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4\Czwartki LA\"/>
    </mc:Choice>
  </mc:AlternateContent>
  <xr:revisionPtr revIDLastSave="0" documentId="13_ncr:1_{7618868D-3F4D-4460-B50D-19CE7D0631A0}" xr6:coauthVersionLast="47" xr6:coauthVersionMax="47" xr10:uidLastSave="{00000000-0000-0000-0000-000000000000}"/>
  <bookViews>
    <workbookView xWindow="-120" yWindow="-120" windowWidth="29040" windowHeight="15840" tabRatio="863" firstSheet="2" activeTab="14" xr2:uid="{00000000-000D-0000-FFFF-FFFF00000000}"/>
  </bookViews>
  <sheets>
    <sheet name="60m CH_2011" sheetId="1" r:id="rId1"/>
    <sheet name="60m CH_2012" sheetId="2" r:id="rId2"/>
    <sheet name="60m CH_2013" sheetId="3" r:id="rId3"/>
    <sheet name="300m CH_2011" sheetId="4" r:id="rId4"/>
    <sheet name="300m CH_2012" sheetId="5" r:id="rId5"/>
    <sheet name="300m CH_2013" sheetId="6" r:id="rId6"/>
    <sheet name="1000m CH_2011" sheetId="7" r:id="rId7"/>
    <sheet name="1000m CH_2012" sheetId="8" r:id="rId8"/>
    <sheet name="1000m CH_2013" sheetId="9" r:id="rId9"/>
    <sheet name="SWD CH_2011" sheetId="10" r:id="rId10"/>
    <sheet name="SWD CH_2012" sheetId="11" r:id="rId11"/>
    <sheet name="SWD CH_2013" sheetId="12" r:id="rId12"/>
    <sheet name="RPP CH_2011" sheetId="13" r:id="rId13"/>
    <sheet name="RPP CH_2012" sheetId="14" r:id="rId14"/>
    <sheet name="RPP CH_2013" sheetId="1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4" l="1"/>
  <c r="M39" i="14"/>
  <c r="M36" i="14"/>
  <c r="M34" i="14"/>
  <c r="M30" i="14"/>
  <c r="M29" i="14"/>
  <c r="M22" i="10"/>
  <c r="M38" i="11"/>
  <c r="M30" i="11"/>
  <c r="M27" i="11"/>
  <c r="M24" i="8"/>
  <c r="M21" i="8"/>
  <c r="M26" i="9"/>
  <c r="M18" i="4"/>
  <c r="M39" i="5"/>
  <c r="M38" i="5"/>
  <c r="M32" i="5"/>
  <c r="M28" i="5"/>
  <c r="M20" i="5"/>
  <c r="M19" i="5"/>
  <c r="M31" i="6"/>
  <c r="M30" i="6"/>
  <c r="M29" i="6"/>
  <c r="M26" i="6"/>
  <c r="M22" i="6"/>
  <c r="M30" i="2"/>
  <c r="M27" i="2"/>
  <c r="M26" i="2"/>
  <c r="M23" i="2"/>
  <c r="M24" i="13" l="1"/>
  <c r="M26" i="13"/>
  <c r="M32" i="13"/>
  <c r="M31" i="13"/>
  <c r="M23" i="13"/>
  <c r="M22" i="13"/>
  <c r="M30" i="13"/>
  <c r="M29" i="13"/>
  <c r="M28" i="13"/>
  <c r="M19" i="13"/>
  <c r="M40" i="14"/>
  <c r="M26" i="14"/>
  <c r="M33" i="14"/>
  <c r="M27" i="14"/>
  <c r="M28" i="10"/>
  <c r="M33" i="11"/>
  <c r="M28" i="11"/>
  <c r="M36" i="11"/>
  <c r="M25" i="11"/>
  <c r="M24" i="11"/>
  <c r="M35" i="11"/>
  <c r="M34" i="11"/>
  <c r="M29" i="11"/>
  <c r="M23" i="11"/>
  <c r="M21" i="11"/>
  <c r="M20" i="11"/>
  <c r="M19" i="7"/>
  <c r="M21" i="7"/>
  <c r="M20" i="7"/>
  <c r="M18" i="7"/>
  <c r="M17" i="7"/>
  <c r="M22" i="8"/>
  <c r="M18" i="8"/>
  <c r="M17" i="8"/>
  <c r="M23" i="8"/>
  <c r="M25" i="9"/>
  <c r="M24" i="9"/>
  <c r="M23" i="9"/>
  <c r="M22" i="9"/>
  <c r="M33" i="4"/>
  <c r="M32" i="4"/>
  <c r="M31" i="4"/>
  <c r="M30" i="4"/>
  <c r="M29" i="4"/>
  <c r="M25" i="4"/>
  <c r="M24" i="4"/>
  <c r="M19" i="4"/>
  <c r="M37" i="5"/>
  <c r="M36" i="5"/>
  <c r="M35" i="5"/>
  <c r="M34" i="2"/>
  <c r="M24" i="2"/>
  <c r="M28" i="2"/>
  <c r="M23" i="4"/>
  <c r="M21" i="4"/>
  <c r="M20" i="4"/>
  <c r="M28" i="4"/>
  <c r="M25" i="2"/>
  <c r="M35" i="13"/>
  <c r="M30" i="12"/>
  <c r="M25" i="12"/>
  <c r="M22" i="12"/>
  <c r="M27" i="12"/>
  <c r="M20" i="12"/>
  <c r="M16" i="9"/>
  <c r="M20" i="9"/>
  <c r="M17" i="5"/>
  <c r="M33" i="2"/>
  <c r="M22" i="2"/>
  <c r="M34" i="13" l="1"/>
  <c r="M31" i="14"/>
  <c r="M22" i="14"/>
  <c r="M23" i="14"/>
  <c r="M20" i="14"/>
  <c r="M21" i="15"/>
  <c r="M22" i="15"/>
  <c r="M30" i="15"/>
  <c r="M32" i="15"/>
  <c r="M23" i="15"/>
  <c r="M20" i="15"/>
  <c r="M26" i="10"/>
  <c r="M19" i="10"/>
  <c r="M24" i="12"/>
  <c r="M19" i="12"/>
  <c r="M21" i="12"/>
  <c r="M28" i="12"/>
  <c r="M23" i="12"/>
  <c r="M29" i="12"/>
  <c r="M18" i="12"/>
  <c r="M20" i="8"/>
  <c r="M21" i="9"/>
  <c r="M17" i="4"/>
  <c r="M23" i="5"/>
  <c r="M22" i="5"/>
  <c r="M18" i="6"/>
  <c r="M28" i="6"/>
  <c r="M25" i="6"/>
  <c r="M21" i="6"/>
  <c r="M23" i="1"/>
  <c r="M20" i="1"/>
  <c r="M20" i="2"/>
  <c r="M32" i="2"/>
  <c r="M22" i="3"/>
  <c r="M20" i="3"/>
  <c r="M25" i="13"/>
  <c r="M17" i="13"/>
  <c r="M33" i="13"/>
  <c r="M16" i="13"/>
  <c r="M21" i="13"/>
  <c r="M28" i="14"/>
  <c r="M19" i="14"/>
  <c r="M31" i="15"/>
  <c r="M28" i="15"/>
  <c r="M19" i="15"/>
  <c r="M26" i="15"/>
  <c r="M25" i="15"/>
  <c r="M18" i="15"/>
  <c r="M29" i="15"/>
  <c r="M17" i="15"/>
  <c r="M23" i="10"/>
  <c r="M29" i="10"/>
  <c r="M20" i="10"/>
  <c r="M37" i="11"/>
  <c r="M18" i="11"/>
  <c r="M32" i="11"/>
  <c r="M26" i="12"/>
  <c r="M17" i="12"/>
  <c r="M19" i="8"/>
  <c r="M22" i="4"/>
  <c r="M31" i="5"/>
  <c r="M16" i="5"/>
  <c r="M23" i="6"/>
  <c r="M20" i="6"/>
  <c r="M24" i="6"/>
  <c r="M17" i="6"/>
  <c r="M16" i="6"/>
  <c r="M25" i="1"/>
  <c r="M24" i="1"/>
  <c r="M21" i="1"/>
  <c r="M18" i="1"/>
  <c r="M21" i="2"/>
  <c r="M19" i="2"/>
  <c r="M17" i="2"/>
  <c r="M18" i="2"/>
  <c r="M16" i="2"/>
  <c r="M19" i="3"/>
  <c r="M17" i="3"/>
  <c r="M21" i="3"/>
  <c r="M16" i="3"/>
  <c r="M19" i="1"/>
  <c r="M22" i="1"/>
  <c r="M17" i="1"/>
  <c r="M29" i="2"/>
  <c r="M27" i="4"/>
  <c r="M26" i="4"/>
  <c r="M30" i="5"/>
  <c r="M18" i="5"/>
  <c r="M21" i="5"/>
  <c r="M26" i="5"/>
  <c r="M33" i="5"/>
  <c r="M24" i="5"/>
  <c r="M34" i="5"/>
  <c r="M27" i="5"/>
  <c r="M25" i="5"/>
  <c r="M19" i="9"/>
  <c r="M17" i="9"/>
  <c r="M18" i="9"/>
  <c r="M19" i="6"/>
  <c r="M25" i="10"/>
  <c r="M18" i="10"/>
  <c r="M27" i="10"/>
  <c r="M24" i="10"/>
  <c r="M16" i="10"/>
  <c r="M21" i="10"/>
  <c r="M31" i="11"/>
  <c r="M26" i="11"/>
  <c r="M16" i="11"/>
  <c r="M17" i="11"/>
  <c r="M19" i="11"/>
  <c r="M20" i="13"/>
  <c r="M18" i="13"/>
  <c r="M25" i="14"/>
  <c r="M32" i="14"/>
  <c r="M24" i="14"/>
  <c r="M38" i="14"/>
  <c r="M17" i="14"/>
  <c r="M35" i="14"/>
  <c r="M18" i="14"/>
  <c r="M21" i="14"/>
  <c r="M24" i="15"/>
  <c r="M27" i="15"/>
  <c r="M16" i="15"/>
  <c r="M33" i="15"/>
  <c r="M16" i="14"/>
  <c r="M27" i="13"/>
  <c r="M16" i="12"/>
  <c r="M22" i="11"/>
  <c r="M17" i="10"/>
  <c r="M16" i="8"/>
  <c r="M16" i="7"/>
  <c r="M27" i="6"/>
  <c r="M29" i="5"/>
  <c r="M16" i="4"/>
  <c r="M18" i="3"/>
  <c r="M31" i="2"/>
  <c r="M16" i="1"/>
</calcChain>
</file>

<file path=xl/sharedStrings.xml><?xml version="1.0" encoding="utf-8"?>
<sst xmlns="http://schemas.openxmlformats.org/spreadsheetml/2006/main" count="1157" uniqueCount="335">
  <si>
    <t>CZWARTKI LEKKOATLETYCZNE</t>
  </si>
  <si>
    <t>ROK SZKOLNY 2022/2023</t>
  </si>
  <si>
    <t>L.p.</t>
  </si>
  <si>
    <t>Szkoła</t>
  </si>
  <si>
    <t>Łączna                        Suma                     Punktów</t>
  </si>
  <si>
    <t>pkt.</t>
  </si>
  <si>
    <t>60 metrów</t>
  </si>
  <si>
    <t>Wynik</t>
  </si>
  <si>
    <t>SP4</t>
  </si>
  <si>
    <t>Imię</t>
  </si>
  <si>
    <t>Nazwisko</t>
  </si>
  <si>
    <t>SP9</t>
  </si>
  <si>
    <t>300 metrów</t>
  </si>
  <si>
    <t>Skok w dal strefa</t>
  </si>
  <si>
    <t>Rzut piłeczką palantową</t>
  </si>
  <si>
    <t>SP10</t>
  </si>
  <si>
    <t>Nowak</t>
  </si>
  <si>
    <t>SP12</t>
  </si>
  <si>
    <t xml:space="preserve"> </t>
  </si>
  <si>
    <t>Płoszaj</t>
  </si>
  <si>
    <t>Gajda</t>
  </si>
  <si>
    <t>ROK SZKOLNY 2023/2024</t>
  </si>
  <si>
    <t>SP17</t>
  </si>
  <si>
    <t>I CZWARTEK LA 19.10.2023</t>
  </si>
  <si>
    <t>II CZWARTEK LA 11.04.2024</t>
  </si>
  <si>
    <t>III CZWARTEK LA 25.04.2024</t>
  </si>
  <si>
    <t>FINAŁ MIEJSKI 13.06.2024</t>
  </si>
  <si>
    <t>Plaza</t>
  </si>
  <si>
    <t>CHŁOPCY ROCZNIK 2012</t>
  </si>
  <si>
    <t>CHŁOPCY ROCZNIK 2011</t>
  </si>
  <si>
    <t>1000 metrów</t>
  </si>
  <si>
    <t>Adam</t>
  </si>
  <si>
    <t>Lipa</t>
  </si>
  <si>
    <t>Kamil</t>
  </si>
  <si>
    <t>SP6 Cieszyn</t>
  </si>
  <si>
    <t>Karakuła</t>
  </si>
  <si>
    <t>Kacper</t>
  </si>
  <si>
    <t>Kocurek</t>
  </si>
  <si>
    <t>Karol</t>
  </si>
  <si>
    <t>Balcerczyk</t>
  </si>
  <si>
    <t>Wojciech</t>
  </si>
  <si>
    <t>Kiełkowski</t>
  </si>
  <si>
    <t>Filip</t>
  </si>
  <si>
    <t>Łagosz</t>
  </si>
  <si>
    <t>Rohat</t>
  </si>
  <si>
    <t>Jarych</t>
  </si>
  <si>
    <t>Dominik</t>
  </si>
  <si>
    <t>Rączka</t>
  </si>
  <si>
    <t>Mikołaj</t>
  </si>
  <si>
    <t>Borkowski</t>
  </si>
  <si>
    <t>Gabriel</t>
  </si>
  <si>
    <t>Staniewski</t>
  </si>
  <si>
    <t>Daniel</t>
  </si>
  <si>
    <t>Tront</t>
  </si>
  <si>
    <t>Oliwier</t>
  </si>
  <si>
    <t>Krystian</t>
  </si>
  <si>
    <t>Markiewicz</t>
  </si>
  <si>
    <t>Szymon</t>
  </si>
  <si>
    <t>Marek</t>
  </si>
  <si>
    <t>Tadeusz</t>
  </si>
  <si>
    <t>Matuszczyk</t>
  </si>
  <si>
    <t>Papierok</t>
  </si>
  <si>
    <t>Artur</t>
  </si>
  <si>
    <t>1:06,90</t>
  </si>
  <si>
    <t>Dejewski</t>
  </si>
  <si>
    <t>Wiktor</t>
  </si>
  <si>
    <t>1:07,85</t>
  </si>
  <si>
    <t>Sobczak</t>
  </si>
  <si>
    <t>50,27</t>
  </si>
  <si>
    <t>Łazorczyk</t>
  </si>
  <si>
    <t>Bartoszq</t>
  </si>
  <si>
    <t>56,65</t>
  </si>
  <si>
    <t>Pielorz</t>
  </si>
  <si>
    <t>Oskar</t>
  </si>
  <si>
    <t>57,87</t>
  </si>
  <si>
    <t>Hetman</t>
  </si>
  <si>
    <t>Nataniel</t>
  </si>
  <si>
    <t>59,72</t>
  </si>
  <si>
    <t>Cegielski</t>
  </si>
  <si>
    <t>Jakub</t>
  </si>
  <si>
    <t>1:06,49</t>
  </si>
  <si>
    <t>Krzyżowski</t>
  </si>
  <si>
    <t>1:33,51</t>
  </si>
  <si>
    <t>Swaczyj</t>
  </si>
  <si>
    <t>Franciszek</t>
  </si>
  <si>
    <t>49,49</t>
  </si>
  <si>
    <t>Sławomirski</t>
  </si>
  <si>
    <t>52,59</t>
  </si>
  <si>
    <t>Nalik</t>
  </si>
  <si>
    <t>1:01,11</t>
  </si>
  <si>
    <t>Pala</t>
  </si>
  <si>
    <t>1:01,36</t>
  </si>
  <si>
    <t>Burdyl</t>
  </si>
  <si>
    <t>Maciej</t>
  </si>
  <si>
    <t>1:03,35</t>
  </si>
  <si>
    <t>Pilarski</t>
  </si>
  <si>
    <t>Antoni</t>
  </si>
  <si>
    <t>1:04,15</t>
  </si>
  <si>
    <t>Gazda</t>
  </si>
  <si>
    <t>Maksymilian</t>
  </si>
  <si>
    <t>3:57,79</t>
  </si>
  <si>
    <t>Cisak</t>
  </si>
  <si>
    <t>Miłosz</t>
  </si>
  <si>
    <t>4:00,09</t>
  </si>
  <si>
    <t>Szmuk</t>
  </si>
  <si>
    <t>Bartosz</t>
  </si>
  <si>
    <t>4:32,93</t>
  </si>
  <si>
    <t>Hetmaniok</t>
  </si>
  <si>
    <t>4:05,41</t>
  </si>
  <si>
    <t>Jachimowicz</t>
  </si>
  <si>
    <t>Jarosław</t>
  </si>
  <si>
    <t>4:07,89</t>
  </si>
  <si>
    <t>Pikorski</t>
  </si>
  <si>
    <t>4:08,63</t>
  </si>
  <si>
    <t>Mielcuszek</t>
  </si>
  <si>
    <t>4:16,56</t>
  </si>
  <si>
    <t>Czerwieński</t>
  </si>
  <si>
    <t>3:50,27</t>
  </si>
  <si>
    <t>Gawełczyk</t>
  </si>
  <si>
    <t>Nikodem</t>
  </si>
  <si>
    <t>3:54,69</t>
  </si>
  <si>
    <t>Dawid</t>
  </si>
  <si>
    <t>3:55,32</t>
  </si>
  <si>
    <t>4:25,68</t>
  </si>
  <si>
    <t>Jurek</t>
  </si>
  <si>
    <t>4:29,31</t>
  </si>
  <si>
    <t>3,72</t>
  </si>
  <si>
    <t>3,67</t>
  </si>
  <si>
    <t>3,49</t>
  </si>
  <si>
    <t>3,35</t>
  </si>
  <si>
    <t>3,11</t>
  </si>
  <si>
    <t>2,84</t>
  </si>
  <si>
    <t>4,09</t>
  </si>
  <si>
    <t>3,57</t>
  </si>
  <si>
    <t>CHŁOPCY ROCZNIK 2013 i młodsi</t>
  </si>
  <si>
    <t>Lipka</t>
  </si>
  <si>
    <t xml:space="preserve">Plaza </t>
  </si>
  <si>
    <t>Rabaszewski</t>
  </si>
  <si>
    <t>Igor</t>
  </si>
  <si>
    <t xml:space="preserve">Łoś </t>
  </si>
  <si>
    <t>Seweryn</t>
  </si>
  <si>
    <t>Galoch</t>
  </si>
  <si>
    <t>SPSS</t>
  </si>
  <si>
    <t>Zobek</t>
  </si>
  <si>
    <t>Fabian</t>
  </si>
  <si>
    <t>Karnafał</t>
  </si>
  <si>
    <t>Ksawery</t>
  </si>
  <si>
    <t>Baran</t>
  </si>
  <si>
    <t>SP13</t>
  </si>
  <si>
    <t>Rokicki</t>
  </si>
  <si>
    <t>Krzysztof</t>
  </si>
  <si>
    <t>Jackowski</t>
  </si>
  <si>
    <t>Dzięcioł</t>
  </si>
  <si>
    <t>Makrogulski</t>
  </si>
  <si>
    <t>Bromiński</t>
  </si>
  <si>
    <t>Norbert</t>
  </si>
  <si>
    <t>Matera</t>
  </si>
  <si>
    <t>Michał</t>
  </si>
  <si>
    <t>Kędzierski</t>
  </si>
  <si>
    <t>Paweł</t>
  </si>
  <si>
    <t>ZSP 2 Wodzisłw Śl.</t>
  </si>
  <si>
    <t>Modrzewski</t>
  </si>
  <si>
    <t xml:space="preserve">Cyran </t>
  </si>
  <si>
    <t>Lewicki</t>
  </si>
  <si>
    <t>1:00.07</t>
  </si>
  <si>
    <t>Skubis</t>
  </si>
  <si>
    <t>Jan</t>
  </si>
  <si>
    <t>1:00.71</t>
  </si>
  <si>
    <t>Bluck</t>
  </si>
  <si>
    <t>1:07.49</t>
  </si>
  <si>
    <t>Gruszka</t>
  </si>
  <si>
    <t>Piotr</t>
  </si>
  <si>
    <t>Piątek</t>
  </si>
  <si>
    <t>Rutka</t>
  </si>
  <si>
    <t>Gutowski</t>
  </si>
  <si>
    <t>Tkocz</t>
  </si>
  <si>
    <t>Tomasz</t>
  </si>
  <si>
    <t>Rusinek</t>
  </si>
  <si>
    <t>Słobodzian</t>
  </si>
  <si>
    <t>Bartek</t>
  </si>
  <si>
    <t>Szczepanik</t>
  </si>
  <si>
    <t>1:00.03</t>
  </si>
  <si>
    <t>1:01.27</t>
  </si>
  <si>
    <t>1:02.04</t>
  </si>
  <si>
    <t>Wawszczyk</t>
  </si>
  <si>
    <t>1:02.23</t>
  </si>
  <si>
    <t>Jaczyński</t>
  </si>
  <si>
    <t>1:04.80</t>
  </si>
  <si>
    <t xml:space="preserve">Cegielski </t>
  </si>
  <si>
    <t>1:18.03</t>
  </si>
  <si>
    <t xml:space="preserve">Woźnica </t>
  </si>
  <si>
    <t>Aleksander</t>
  </si>
  <si>
    <t>1:18.79</t>
  </si>
  <si>
    <t>Światowski</t>
  </si>
  <si>
    <t xml:space="preserve">Kukla </t>
  </si>
  <si>
    <t xml:space="preserve">Skubis </t>
  </si>
  <si>
    <t xml:space="preserve">Pala </t>
  </si>
  <si>
    <t>Czypryniak</t>
  </si>
  <si>
    <t>Florian</t>
  </si>
  <si>
    <t>Kolwicz</t>
  </si>
  <si>
    <t>Antonina</t>
  </si>
  <si>
    <t>1:00.62</t>
  </si>
  <si>
    <t>1:00.95</t>
  </si>
  <si>
    <t>1:05.39</t>
  </si>
  <si>
    <t>Polnik</t>
  </si>
  <si>
    <t>1:07.47</t>
  </si>
  <si>
    <t>Rudol</t>
  </si>
  <si>
    <t>Błażej</t>
  </si>
  <si>
    <t>1:20.02</t>
  </si>
  <si>
    <t>3:45.34</t>
  </si>
  <si>
    <t xml:space="preserve">Jaskóla </t>
  </si>
  <si>
    <t>3:48.70</t>
  </si>
  <si>
    <t>Fojcik</t>
  </si>
  <si>
    <t>Sebastian</t>
  </si>
  <si>
    <t>4:12.51</t>
  </si>
  <si>
    <t>Ubysz</t>
  </si>
  <si>
    <t>Mateusz</t>
  </si>
  <si>
    <t>4:28.90</t>
  </si>
  <si>
    <t>Oślizło</t>
  </si>
  <si>
    <t>4:32.03</t>
  </si>
  <si>
    <t>Zborowski</t>
  </si>
  <si>
    <t>Oktawiusz</t>
  </si>
  <si>
    <t>4:35.26</t>
  </si>
  <si>
    <t>Makowski</t>
  </si>
  <si>
    <t>4:36.54</t>
  </si>
  <si>
    <t>Olkiewicz</t>
  </si>
  <si>
    <t>4:37.97</t>
  </si>
  <si>
    <t>Oleś</t>
  </si>
  <si>
    <t>3:41.95</t>
  </si>
  <si>
    <t>3:43.03</t>
  </si>
  <si>
    <t>Marczyński</t>
  </si>
  <si>
    <t>3:50.07</t>
  </si>
  <si>
    <t>3:51.58</t>
  </si>
  <si>
    <t>3:53.40</t>
  </si>
  <si>
    <t>Leja</t>
  </si>
  <si>
    <t>4:12.13</t>
  </si>
  <si>
    <t>Milcuszek</t>
  </si>
  <si>
    <t>4:30.58</t>
  </si>
  <si>
    <t>3:48.82</t>
  </si>
  <si>
    <t>Musiak</t>
  </si>
  <si>
    <t>3:56.41</t>
  </si>
  <si>
    <t>4:18.17</t>
  </si>
  <si>
    <t>4:27.15</t>
  </si>
  <si>
    <t>David</t>
  </si>
  <si>
    <t>Mokrogulski</t>
  </si>
  <si>
    <t>Barchański</t>
  </si>
  <si>
    <t>TL Athletics J-bie</t>
  </si>
  <si>
    <t>Kulig</t>
  </si>
  <si>
    <t>Olivier</t>
  </si>
  <si>
    <t>Czupryniak</t>
  </si>
  <si>
    <t>Wala</t>
  </si>
  <si>
    <t>9,76</t>
  </si>
  <si>
    <t>10,08</t>
  </si>
  <si>
    <t>10,64</t>
  </si>
  <si>
    <t>10,69</t>
  </si>
  <si>
    <t>9,72</t>
  </si>
  <si>
    <t>9,81</t>
  </si>
  <si>
    <t>9,93</t>
  </si>
  <si>
    <t>10,04</t>
  </si>
  <si>
    <t>10,18</t>
  </si>
  <si>
    <t>10,21</t>
  </si>
  <si>
    <t>Kuba</t>
  </si>
  <si>
    <t>10,25</t>
  </si>
  <si>
    <t>10,55</t>
  </si>
  <si>
    <t>Kaczmarek</t>
  </si>
  <si>
    <t>Julian</t>
  </si>
  <si>
    <t>10,97</t>
  </si>
  <si>
    <t>11,04</t>
  </si>
  <si>
    <t>11,41</t>
  </si>
  <si>
    <t>11,68</t>
  </si>
  <si>
    <t>9,08</t>
  </si>
  <si>
    <t>9,24</t>
  </si>
  <si>
    <t>10,24</t>
  </si>
  <si>
    <t>Błazej</t>
  </si>
  <si>
    <t>12,25</t>
  </si>
  <si>
    <t>55,35</t>
  </si>
  <si>
    <t>56,23</t>
  </si>
  <si>
    <t>56,81</t>
  </si>
  <si>
    <t>56,82</t>
  </si>
  <si>
    <t>57,18</t>
  </si>
  <si>
    <t>Kozieł</t>
  </si>
  <si>
    <t>58,10</t>
  </si>
  <si>
    <t>1:03,98</t>
  </si>
  <si>
    <t>Kozłowski</t>
  </si>
  <si>
    <t>1:04,91</t>
  </si>
  <si>
    <t>1:05,30</t>
  </si>
  <si>
    <t>Boryczka</t>
  </si>
  <si>
    <t>Marcin</t>
  </si>
  <si>
    <t>1:05,51</t>
  </si>
  <si>
    <t>50,12</t>
  </si>
  <si>
    <t>50,32</t>
  </si>
  <si>
    <t>53,81</t>
  </si>
  <si>
    <t>56,00</t>
  </si>
  <si>
    <t>57,24</t>
  </si>
  <si>
    <t>Janiec</t>
  </si>
  <si>
    <t>Zachary</t>
  </si>
  <si>
    <t>58,94</t>
  </si>
  <si>
    <t>1:00,55</t>
  </si>
  <si>
    <t>1:01,18</t>
  </si>
  <si>
    <t>1:03,15</t>
  </si>
  <si>
    <t>Waltar</t>
  </si>
  <si>
    <t>1:08,01</t>
  </si>
  <si>
    <t>Kiłekowski</t>
  </si>
  <si>
    <t>1:08,99</t>
  </si>
  <si>
    <t>1:20,59</t>
  </si>
  <si>
    <t>48,45</t>
  </si>
  <si>
    <t>ZSP 2 Wodzisław Śl</t>
  </si>
  <si>
    <t>49,19</t>
  </si>
  <si>
    <t>53,36</t>
  </si>
  <si>
    <t>53,76</t>
  </si>
  <si>
    <t>57,53</t>
  </si>
  <si>
    <t>58,22</t>
  </si>
  <si>
    <t>1:00,74</t>
  </si>
  <si>
    <t>1:01,26</t>
  </si>
  <si>
    <t>1:01,61</t>
  </si>
  <si>
    <t>3:58,50</t>
  </si>
  <si>
    <t>4:02,58</t>
  </si>
  <si>
    <t>4:16,40</t>
  </si>
  <si>
    <t>5:29,78</t>
  </si>
  <si>
    <t>Żbikowski</t>
  </si>
  <si>
    <t>3:40,08</t>
  </si>
  <si>
    <t>3:41,90</t>
  </si>
  <si>
    <t>3:44,68</t>
  </si>
  <si>
    <t>3:46,30</t>
  </si>
  <si>
    <t>4:03,40</t>
  </si>
  <si>
    <t>4:09,24</t>
  </si>
  <si>
    <t>4:32,03</t>
  </si>
  <si>
    <t>4:38,46</t>
  </si>
  <si>
    <t>4:24,02</t>
  </si>
  <si>
    <t>4:28,59</t>
  </si>
  <si>
    <t>4:41,94</t>
  </si>
  <si>
    <t>4,15</t>
  </si>
  <si>
    <t>3,87</t>
  </si>
  <si>
    <t xml:space="preserve">Lipka </t>
  </si>
  <si>
    <t>Rabaszowski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</si>
</sst>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2" borderId="1" applyNumberFormat="0" applyFont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13" xfId="0" applyBorder="1"/>
    <xf numFmtId="0" fontId="14" fillId="0" borderId="13" xfId="0" applyFont="1" applyBorder="1" applyAlignment="1">
      <alignment horizontal="center" vertical="center"/>
    </xf>
    <xf numFmtId="0" fontId="0" fillId="7" borderId="13" xfId="0" applyFill="1" applyBorder="1"/>
    <xf numFmtId="49" fontId="14" fillId="0" borderId="13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9" fontId="14" fillId="7" borderId="13" xfId="0" applyNumberFormat="1" applyFont="1" applyFill="1" applyBorder="1" applyAlignment="1">
      <alignment horizontal="center" vertical="center"/>
    </xf>
    <xf numFmtId="2" fontId="14" fillId="7" borderId="13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43" fontId="14" fillId="7" borderId="13" xfId="3" applyFont="1" applyFill="1" applyBorder="1" applyAlignment="1">
      <alignment horizontal="center" vertical="center"/>
    </xf>
    <xf numFmtId="164" fontId="14" fillId="7" borderId="13" xfId="3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/>
    <xf numFmtId="0" fontId="10" fillId="5" borderId="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/>
    <xf numFmtId="0" fontId="13" fillId="3" borderId="4" xfId="2" applyFont="1" applyFill="1" applyBorder="1" applyAlignment="1">
      <alignment horizontal="center" vertical="center"/>
    </xf>
    <xf numFmtId="0" fontId="13" fillId="3" borderId="10" xfId="2" applyFont="1" applyFill="1" applyBorder="1"/>
    <xf numFmtId="0" fontId="13" fillId="0" borderId="1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/>
    <xf numFmtId="0" fontId="11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164" fontId="14" fillId="7" borderId="13" xfId="0" applyNumberFormat="1" applyFont="1" applyFill="1" applyBorder="1" applyAlignment="1">
      <alignment horizontal="center" vertical="center"/>
    </xf>
  </cellXfs>
  <cellStyles count="4">
    <cellStyle name="Dziesiętny" xfId="3" builtinId="3"/>
    <cellStyle name="Normalny" xfId="0" builtinId="0"/>
    <cellStyle name="Normalny 2" xfId="1" xr:uid="{00000000-0005-0000-0000-000002000000}"/>
    <cellStyle name="Uwaga 2" xfId="2" xr:uid="{00000000-0005-0000-0000-000003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003B1D0-4293-40A6-8F3A-EDD7511DA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38100</xdr:rowOff>
    </xdr:from>
    <xdr:to>
      <xdr:col>4</xdr:col>
      <xdr:colOff>495300</xdr:colOff>
      <xdr:row>10</xdr:row>
      <xdr:rowOff>101314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3BBF3B-F79C-43E2-984B-84AB5650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85775"/>
          <a:ext cx="3076575" cy="15872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3325A3-138D-4C78-B872-05402F05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902CEB0-224F-49E1-9266-5FEE58541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5EEB78-0E9A-4880-95E3-97722BC9A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D9CC6A3-5990-4FA9-B3E0-7E8B27FB0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C6449C2-AB52-483D-B41C-8CCCF6B1F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E95ADAF-AAE7-485A-ADAD-E13719C4F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266699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2C4C3B4-F162-416D-A421-4CC54B2F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E3525E-616F-4378-BE42-F874A1202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209549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96B7CC1-207A-47AA-8B9D-031F71B96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7A98BDD-6235-4FA0-BBB5-7820F5474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323849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ED6437-9FAD-4BBA-9F7A-BAE6B243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E1AC4B-C5FC-41D4-A3EB-4BD9E7399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9432F0-4480-4698-9F8C-D88EB748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76200</xdr:rowOff>
    </xdr:from>
    <xdr:to>
      <xdr:col>5</xdr:col>
      <xdr:colOff>219075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FBE7ADE-7D83-4180-8692-1E4BDDBFB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23875"/>
          <a:ext cx="3076575" cy="1587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57150</xdr:rowOff>
    </xdr:from>
    <xdr:to>
      <xdr:col>12</xdr:col>
      <xdr:colOff>66747</xdr:colOff>
      <xdr:row>10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376C68-4AE8-4B56-B892-5B01EFF7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5048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5</xdr:col>
      <xdr:colOff>209550</xdr:colOff>
      <xdr:row>10</xdr:row>
      <xdr:rowOff>148939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2348527-9A92-41CA-A512-37415EF8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85725</xdr:rowOff>
    </xdr:from>
    <xdr:to>
      <xdr:col>4</xdr:col>
      <xdr:colOff>428625</xdr:colOff>
      <xdr:row>10</xdr:row>
      <xdr:rowOff>148939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94E0C4B-9E1E-472E-BBBA-8ADAF496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</xdr:row>
      <xdr:rowOff>171450</xdr:rowOff>
    </xdr:from>
    <xdr:to>
      <xdr:col>12</xdr:col>
      <xdr:colOff>114372</xdr:colOff>
      <xdr:row>9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9AA99D9-1E87-4D0D-B733-9F829D8D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28625"/>
          <a:ext cx="1924122" cy="1533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0</xdr:rowOff>
    </xdr:from>
    <xdr:to>
      <xdr:col>12</xdr:col>
      <xdr:colOff>66747</xdr:colOff>
      <xdr:row>10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B61563-CA0F-422A-8CC6-013609B7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4767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4</xdr:col>
      <xdr:colOff>428625</xdr:colOff>
      <xdr:row>10</xdr:row>
      <xdr:rowOff>110839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F87343-B5A6-443F-9470-00353533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95300"/>
          <a:ext cx="3076575" cy="1587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19050</xdr:rowOff>
    </xdr:from>
    <xdr:to>
      <xdr:col>12</xdr:col>
      <xdr:colOff>66747</xdr:colOff>
      <xdr:row>10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1ACA62-D473-4A7A-91ED-D0621BBE1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667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</xdr:row>
      <xdr:rowOff>66675</xdr:rowOff>
    </xdr:from>
    <xdr:to>
      <xdr:col>5</xdr:col>
      <xdr:colOff>95250</xdr:colOff>
      <xdr:row>10</xdr:row>
      <xdr:rowOff>129889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CE9F7A5-8FEF-47BA-8FA2-0809B7539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4350"/>
          <a:ext cx="3076575" cy="15872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5</xdr:col>
      <xdr:colOff>114300</xdr:colOff>
      <xdr:row>10</xdr:row>
      <xdr:rowOff>120364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391BC3-D99A-4971-9575-5CB067C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0482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</xdr:row>
      <xdr:rowOff>28575</xdr:rowOff>
    </xdr:from>
    <xdr:to>
      <xdr:col>12</xdr:col>
      <xdr:colOff>114372</xdr:colOff>
      <xdr:row>10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C2DAA4-A2E6-40A2-95C8-967CA70A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476250"/>
          <a:ext cx="1924122" cy="1533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</xdr:row>
      <xdr:rowOff>47625</xdr:rowOff>
    </xdr:from>
    <xdr:to>
      <xdr:col>12</xdr:col>
      <xdr:colOff>76272</xdr:colOff>
      <xdr:row>10</xdr:row>
      <xdr:rowOff>57150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F1DC04FC-72D0-4E5C-9131-4E65798DA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9530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85725</xdr:rowOff>
    </xdr:from>
    <xdr:to>
      <xdr:col>4</xdr:col>
      <xdr:colOff>390525</xdr:colOff>
      <xdr:row>10</xdr:row>
      <xdr:rowOff>148939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AA453E5-F977-48DF-8EAE-10CE676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6C6BC0-23D7-CE23-2FA1-2A4520E31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182984A-8C20-5BD3-3EC7-40030A91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workbookViewId="0">
      <selection activeCell="C35" sqref="C35"/>
    </sheetView>
  </sheetViews>
  <sheetFormatPr defaultRowHeight="15"/>
  <cols>
    <col min="1" max="1" width="6.28515625" customWidth="1"/>
    <col min="2" max="3" width="11.85546875" customWidth="1"/>
    <col min="4" max="4" width="1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ht="15.75">
      <c r="A13" s="41" t="s">
        <v>29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45"/>
      <c r="B15" s="47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6">
        <v>1</v>
      </c>
      <c r="B16" s="11" t="s">
        <v>45</v>
      </c>
      <c r="C16" s="11" t="s">
        <v>46</v>
      </c>
      <c r="D16" s="7" t="s">
        <v>22</v>
      </c>
      <c r="E16" s="9">
        <v>8.48</v>
      </c>
      <c r="F16" s="10">
        <v>85</v>
      </c>
      <c r="G16" s="8">
        <v>8.31</v>
      </c>
      <c r="H16" s="14">
        <v>95</v>
      </c>
      <c r="I16" s="9"/>
      <c r="J16" s="10"/>
      <c r="K16" s="8"/>
      <c r="L16" s="14"/>
      <c r="M16" s="32">
        <f t="shared" ref="M16:M25" si="0">F16+H16+J16+L16</f>
        <v>180</v>
      </c>
    </row>
    <row r="17" spans="1:13">
      <c r="A17" s="6">
        <v>2</v>
      </c>
      <c r="B17" s="11" t="s">
        <v>47</v>
      </c>
      <c r="C17" s="11" t="s">
        <v>48</v>
      </c>
      <c r="D17" s="7" t="s">
        <v>22</v>
      </c>
      <c r="E17" s="12">
        <v>8.69</v>
      </c>
      <c r="F17" s="10">
        <v>73</v>
      </c>
      <c r="G17" s="16">
        <v>8.98</v>
      </c>
      <c r="H17" s="14">
        <v>58</v>
      </c>
      <c r="I17" s="12" t="s">
        <v>271</v>
      </c>
      <c r="J17" s="10">
        <v>46</v>
      </c>
      <c r="K17" s="16"/>
      <c r="L17" s="14"/>
      <c r="M17" s="32">
        <f t="shared" si="0"/>
        <v>177</v>
      </c>
    </row>
    <row r="18" spans="1:13">
      <c r="A18" s="6">
        <v>3</v>
      </c>
      <c r="B18" s="11" t="s">
        <v>161</v>
      </c>
      <c r="C18" s="11" t="s">
        <v>38</v>
      </c>
      <c r="D18" s="7" t="s">
        <v>148</v>
      </c>
      <c r="E18" s="12"/>
      <c r="F18" s="10"/>
      <c r="G18" s="16">
        <v>8.86</v>
      </c>
      <c r="H18" s="14">
        <v>64</v>
      </c>
      <c r="I18" s="12" t="s">
        <v>270</v>
      </c>
      <c r="J18" s="10">
        <v>53</v>
      </c>
      <c r="K18" s="16"/>
      <c r="L18" s="14"/>
      <c r="M18" s="32">
        <f t="shared" si="0"/>
        <v>117</v>
      </c>
    </row>
    <row r="19" spans="1:13">
      <c r="A19" s="6">
        <v>4</v>
      </c>
      <c r="B19" s="11" t="s">
        <v>158</v>
      </c>
      <c r="C19" s="11" t="s">
        <v>159</v>
      </c>
      <c r="D19" s="7" t="s">
        <v>160</v>
      </c>
      <c r="E19" s="12"/>
      <c r="F19" s="10"/>
      <c r="G19" s="16">
        <v>8.51</v>
      </c>
      <c r="H19" s="14">
        <v>83</v>
      </c>
      <c r="I19" s="12"/>
      <c r="J19" s="10"/>
      <c r="K19" s="16"/>
      <c r="L19" s="14"/>
      <c r="M19" s="32">
        <f t="shared" si="0"/>
        <v>83</v>
      </c>
    </row>
    <row r="20" spans="1:13">
      <c r="A20" s="6">
        <v>5</v>
      </c>
      <c r="B20" s="11" t="s">
        <v>49</v>
      </c>
      <c r="C20" s="11" t="s">
        <v>50</v>
      </c>
      <c r="D20" s="7" t="s">
        <v>15</v>
      </c>
      <c r="E20" s="12">
        <v>9.19</v>
      </c>
      <c r="F20" s="10">
        <v>48</v>
      </c>
      <c r="G20" s="16">
        <v>9.9700000000000006</v>
      </c>
      <c r="H20" s="14">
        <v>19</v>
      </c>
      <c r="I20" s="12"/>
      <c r="J20" s="10"/>
      <c r="K20" s="16"/>
      <c r="L20" s="14"/>
      <c r="M20" s="32">
        <f t="shared" si="0"/>
        <v>67</v>
      </c>
    </row>
    <row r="21" spans="1:13">
      <c r="A21" s="6">
        <v>6</v>
      </c>
      <c r="B21" s="11" t="s">
        <v>32</v>
      </c>
      <c r="C21" s="11" t="s">
        <v>55</v>
      </c>
      <c r="D21" s="7" t="s">
        <v>34</v>
      </c>
      <c r="E21" s="12">
        <v>10.63</v>
      </c>
      <c r="F21" s="10">
        <v>4</v>
      </c>
      <c r="G21" s="16">
        <v>10.48</v>
      </c>
      <c r="H21" s="14">
        <v>7</v>
      </c>
      <c r="I21" s="28" t="s">
        <v>272</v>
      </c>
      <c r="J21" s="10">
        <v>12</v>
      </c>
      <c r="K21" s="16"/>
      <c r="L21" s="14"/>
      <c r="M21" s="32">
        <f t="shared" si="0"/>
        <v>23</v>
      </c>
    </row>
    <row r="22" spans="1:13">
      <c r="A22" s="6">
        <v>7</v>
      </c>
      <c r="B22" s="11" t="s">
        <v>51</v>
      </c>
      <c r="C22" s="11" t="s">
        <v>52</v>
      </c>
      <c r="D22" s="7" t="s">
        <v>15</v>
      </c>
      <c r="E22" s="12">
        <v>10.24</v>
      </c>
      <c r="F22" s="10">
        <v>12</v>
      </c>
      <c r="G22" s="16"/>
      <c r="H22" s="14"/>
      <c r="I22" s="12"/>
      <c r="J22" s="10"/>
      <c r="K22" s="16"/>
      <c r="L22" s="14"/>
      <c r="M22" s="32">
        <f t="shared" si="0"/>
        <v>12</v>
      </c>
    </row>
    <row r="23" spans="1:13">
      <c r="A23" s="6">
        <v>8</v>
      </c>
      <c r="B23" s="11" t="s">
        <v>53</v>
      </c>
      <c r="C23" s="11" t="s">
        <v>54</v>
      </c>
      <c r="D23" s="7" t="s">
        <v>8</v>
      </c>
      <c r="E23" s="12">
        <v>10.49</v>
      </c>
      <c r="F23" s="10">
        <v>6</v>
      </c>
      <c r="G23" s="16"/>
      <c r="H23" s="14"/>
      <c r="I23" s="12"/>
      <c r="J23" s="10"/>
      <c r="K23" s="16"/>
      <c r="L23" s="14"/>
      <c r="M23" s="32">
        <f t="shared" si="0"/>
        <v>6</v>
      </c>
    </row>
    <row r="24" spans="1:13">
      <c r="A24" s="6">
        <v>9</v>
      </c>
      <c r="B24" s="11" t="s">
        <v>162</v>
      </c>
      <c r="C24" s="11" t="s">
        <v>99</v>
      </c>
      <c r="D24" s="7" t="s">
        <v>142</v>
      </c>
      <c r="E24" s="12">
        <v>10.72</v>
      </c>
      <c r="F24" s="10">
        <v>2</v>
      </c>
      <c r="G24" s="16"/>
      <c r="H24" s="14"/>
      <c r="I24" s="12"/>
      <c r="J24" s="10"/>
      <c r="K24" s="16"/>
      <c r="L24" s="14"/>
      <c r="M24" s="32">
        <f t="shared" si="0"/>
        <v>2</v>
      </c>
    </row>
    <row r="25" spans="1:13">
      <c r="A25" s="6">
        <v>10</v>
      </c>
      <c r="B25" s="11" t="s">
        <v>206</v>
      </c>
      <c r="C25" s="11" t="s">
        <v>273</v>
      </c>
      <c r="D25" s="7" t="s">
        <v>22</v>
      </c>
      <c r="E25" s="12"/>
      <c r="F25" s="12"/>
      <c r="G25" s="16"/>
      <c r="H25" s="14"/>
      <c r="I25" s="12" t="s">
        <v>274</v>
      </c>
      <c r="J25" s="10">
        <v>0</v>
      </c>
      <c r="K25" s="16"/>
      <c r="L25" s="14"/>
      <c r="M25" s="32">
        <f t="shared" si="0"/>
        <v>0</v>
      </c>
    </row>
  </sheetData>
  <mergeCells count="13">
    <mergeCell ref="K14:L14"/>
    <mergeCell ref="M14:M15"/>
    <mergeCell ref="C14:C15"/>
    <mergeCell ref="A13:M13"/>
    <mergeCell ref="A1:M1"/>
    <mergeCell ref="A2:M2"/>
    <mergeCell ref="A14:A15"/>
    <mergeCell ref="B14:B15"/>
    <mergeCell ref="D14:D15"/>
    <mergeCell ref="E14:F14"/>
    <mergeCell ref="G14:H14"/>
    <mergeCell ref="I14:J14"/>
    <mergeCell ref="A12:M12"/>
  </mergeCells>
  <conditionalFormatting sqref="B16:B25">
    <cfRule type="duplicateValues" dxfId="0" priority="2"/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9"/>
  <sheetViews>
    <sheetView workbookViewId="0">
      <selection activeCell="B16" sqref="B16:B2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15" max="15" width="15.710937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13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ht="15.75">
      <c r="A13" s="41" t="s">
        <v>29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55"/>
      <c r="B15" s="56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7">
        <v>1</v>
      </c>
      <c r="B16" s="11" t="s">
        <v>116</v>
      </c>
      <c r="C16" s="11" t="s">
        <v>38</v>
      </c>
      <c r="D16" s="7" t="s">
        <v>22</v>
      </c>
      <c r="E16" s="12">
        <v>3.81</v>
      </c>
      <c r="F16" s="10">
        <v>46</v>
      </c>
      <c r="G16" s="16">
        <v>4.34</v>
      </c>
      <c r="H16" s="14">
        <v>69</v>
      </c>
      <c r="I16" s="12">
        <v>4.2</v>
      </c>
      <c r="J16" s="10">
        <v>63</v>
      </c>
      <c r="K16" s="16"/>
      <c r="L16" s="14"/>
      <c r="M16" s="32">
        <f>F16+H16+J16+L16</f>
        <v>178</v>
      </c>
    </row>
    <row r="17" spans="1:13">
      <c r="A17" s="7">
        <v>2</v>
      </c>
      <c r="B17" s="11" t="s">
        <v>45</v>
      </c>
      <c r="C17" s="11" t="s">
        <v>46</v>
      </c>
      <c r="D17" s="7" t="s">
        <v>22</v>
      </c>
      <c r="E17" s="9">
        <v>4.59</v>
      </c>
      <c r="F17" s="10">
        <v>81</v>
      </c>
      <c r="G17" s="8">
        <v>4.5999999999999996</v>
      </c>
      <c r="H17" s="14">
        <v>82</v>
      </c>
      <c r="I17" s="9"/>
      <c r="J17" s="10"/>
      <c r="K17" s="8"/>
      <c r="L17" s="14"/>
      <c r="M17" s="32">
        <f>F17+H17+J17+L17</f>
        <v>163</v>
      </c>
    </row>
    <row r="18" spans="1:13">
      <c r="A18" s="7">
        <v>3</v>
      </c>
      <c r="B18" s="11" t="s">
        <v>47</v>
      </c>
      <c r="C18" s="11" t="s">
        <v>48</v>
      </c>
      <c r="D18" s="7" t="s">
        <v>22</v>
      </c>
      <c r="E18" s="12">
        <v>3.64</v>
      </c>
      <c r="F18" s="10">
        <v>39</v>
      </c>
      <c r="G18" s="16">
        <v>4.28</v>
      </c>
      <c r="H18" s="14">
        <v>66</v>
      </c>
      <c r="I18" s="12">
        <v>3.87</v>
      </c>
      <c r="J18" s="10">
        <v>48</v>
      </c>
      <c r="K18" s="16"/>
      <c r="L18" s="14"/>
      <c r="M18" s="32">
        <f>F18+H18+J18+L18</f>
        <v>153</v>
      </c>
    </row>
    <row r="19" spans="1:13">
      <c r="A19" s="7">
        <v>4</v>
      </c>
      <c r="B19" s="11" t="s">
        <v>161</v>
      </c>
      <c r="C19" s="11" t="s">
        <v>38</v>
      </c>
      <c r="D19" s="7" t="s">
        <v>148</v>
      </c>
      <c r="E19" s="12"/>
      <c r="F19" s="12"/>
      <c r="G19" s="16">
        <v>4.3499999999999996</v>
      </c>
      <c r="H19" s="14">
        <v>70</v>
      </c>
      <c r="I19" s="12">
        <v>4.37</v>
      </c>
      <c r="J19" s="10">
        <v>70</v>
      </c>
      <c r="K19" s="16"/>
      <c r="L19" s="14"/>
      <c r="M19" s="32">
        <f>F19+H19+J19+L19</f>
        <v>140</v>
      </c>
    </row>
    <row r="20" spans="1:13">
      <c r="A20" s="7">
        <v>5</v>
      </c>
      <c r="B20" s="11" t="s">
        <v>86</v>
      </c>
      <c r="C20" s="11" t="s">
        <v>36</v>
      </c>
      <c r="D20" s="7" t="s">
        <v>8</v>
      </c>
      <c r="E20" s="12">
        <v>3.58</v>
      </c>
      <c r="F20" s="10">
        <v>37</v>
      </c>
      <c r="G20" s="16">
        <v>3.67</v>
      </c>
      <c r="H20" s="14">
        <v>40</v>
      </c>
      <c r="I20" s="12">
        <v>3.65</v>
      </c>
      <c r="J20" s="10">
        <v>39</v>
      </c>
      <c r="K20" s="16"/>
      <c r="L20" s="14"/>
      <c r="M20" s="32">
        <f>F20+H20+J20+L20</f>
        <v>116</v>
      </c>
    </row>
    <row r="21" spans="1:13">
      <c r="A21" s="7">
        <v>6</v>
      </c>
      <c r="B21" s="11" t="s">
        <v>49</v>
      </c>
      <c r="C21" s="11" t="s">
        <v>50</v>
      </c>
      <c r="D21" s="7" t="s">
        <v>15</v>
      </c>
      <c r="E21" s="12">
        <v>3.91</v>
      </c>
      <c r="F21" s="10">
        <v>50</v>
      </c>
      <c r="G21" s="16">
        <v>3.8</v>
      </c>
      <c r="H21" s="14">
        <v>45</v>
      </c>
      <c r="I21" s="12"/>
      <c r="J21" s="10"/>
      <c r="K21" s="16"/>
      <c r="L21" s="14"/>
      <c r="M21" s="32">
        <f>F21+H21+J21+L21</f>
        <v>95</v>
      </c>
    </row>
    <row r="22" spans="1:13">
      <c r="A22" s="7">
        <v>7</v>
      </c>
      <c r="B22" s="11" t="s">
        <v>333</v>
      </c>
      <c r="C22" s="11" t="s">
        <v>57</v>
      </c>
      <c r="D22" s="7" t="s">
        <v>22</v>
      </c>
      <c r="E22" s="12"/>
      <c r="F22" s="12"/>
      <c r="G22" s="16"/>
      <c r="H22" s="14"/>
      <c r="I22" s="12">
        <v>4.0199999999999996</v>
      </c>
      <c r="J22" s="10">
        <v>55</v>
      </c>
      <c r="K22" s="16"/>
      <c r="L22" s="7"/>
      <c r="M22" s="32">
        <f>F22+H22+J22+L22</f>
        <v>55</v>
      </c>
    </row>
    <row r="23" spans="1:13">
      <c r="A23" s="7">
        <v>8</v>
      </c>
      <c r="B23" s="11" t="s">
        <v>193</v>
      </c>
      <c r="C23" s="11" t="s">
        <v>150</v>
      </c>
      <c r="D23" s="7" t="s">
        <v>148</v>
      </c>
      <c r="E23" s="12"/>
      <c r="F23" s="12"/>
      <c r="G23" s="16">
        <v>3.92</v>
      </c>
      <c r="H23" s="14">
        <v>50</v>
      </c>
      <c r="I23" s="12"/>
      <c r="J23" s="10"/>
      <c r="K23" s="16"/>
      <c r="L23" s="14"/>
      <c r="M23" s="32">
        <f>F23+H23+J23+L23</f>
        <v>50</v>
      </c>
    </row>
    <row r="24" spans="1:13">
      <c r="A24" s="7">
        <v>9</v>
      </c>
      <c r="B24" s="11" t="s">
        <v>199</v>
      </c>
      <c r="C24" s="11" t="s">
        <v>96</v>
      </c>
      <c r="D24" s="7" t="s">
        <v>142</v>
      </c>
      <c r="E24" s="12"/>
      <c r="F24" s="10"/>
      <c r="G24" s="16">
        <v>3.59</v>
      </c>
      <c r="H24" s="14">
        <v>37</v>
      </c>
      <c r="I24" s="12"/>
      <c r="J24" s="10"/>
      <c r="K24" s="16"/>
      <c r="L24" s="16"/>
      <c r="M24" s="32">
        <f>F24+H24+J24+L24</f>
        <v>37</v>
      </c>
    </row>
    <row r="25" spans="1:13">
      <c r="A25" s="7">
        <v>9</v>
      </c>
      <c r="B25" s="11" t="s">
        <v>16</v>
      </c>
      <c r="C25" s="11" t="s">
        <v>121</v>
      </c>
      <c r="D25" s="7" t="s">
        <v>8</v>
      </c>
      <c r="E25" s="12"/>
      <c r="F25" s="10"/>
      <c r="G25" s="16">
        <v>3.58</v>
      </c>
      <c r="H25" s="14">
        <v>37</v>
      </c>
      <c r="I25" s="12"/>
      <c r="J25" s="10"/>
      <c r="K25" s="16"/>
      <c r="L25" s="16"/>
      <c r="M25" s="32">
        <f>F25+H25+J25+L25</f>
        <v>37</v>
      </c>
    </row>
    <row r="26" spans="1:13">
      <c r="A26" s="7">
        <v>11</v>
      </c>
      <c r="B26" s="11" t="s">
        <v>194</v>
      </c>
      <c r="C26" s="11" t="s">
        <v>42</v>
      </c>
      <c r="D26" s="7" t="s">
        <v>8</v>
      </c>
      <c r="E26" s="12"/>
      <c r="F26" s="12"/>
      <c r="G26" s="16">
        <v>3.51</v>
      </c>
      <c r="H26" s="14">
        <v>34</v>
      </c>
      <c r="I26" s="12"/>
      <c r="J26" s="10"/>
      <c r="K26" s="16"/>
      <c r="L26" s="16"/>
      <c r="M26" s="32">
        <f>F26+H26+J26+L26</f>
        <v>34</v>
      </c>
    </row>
    <row r="27" spans="1:13">
      <c r="A27" s="7">
        <v>12</v>
      </c>
      <c r="B27" s="11" t="s">
        <v>124</v>
      </c>
      <c r="C27" s="11" t="s">
        <v>84</v>
      </c>
      <c r="D27" s="7" t="s">
        <v>11</v>
      </c>
      <c r="E27" s="12">
        <v>3.49</v>
      </c>
      <c r="F27" s="10">
        <v>33</v>
      </c>
      <c r="G27" s="16"/>
      <c r="H27" s="14"/>
      <c r="I27" s="12"/>
      <c r="J27" s="10"/>
      <c r="K27" s="16"/>
      <c r="L27" s="14"/>
      <c r="M27" s="32">
        <f>F27+H27+J27+L27</f>
        <v>33</v>
      </c>
    </row>
    <row r="28" spans="1:13">
      <c r="A28" s="7">
        <v>13</v>
      </c>
      <c r="B28" s="11" t="s">
        <v>165</v>
      </c>
      <c r="C28" s="11" t="s">
        <v>31</v>
      </c>
      <c r="D28" s="7" t="s">
        <v>142</v>
      </c>
      <c r="E28" s="12"/>
      <c r="F28" s="12"/>
      <c r="G28" s="16">
        <v>3.48</v>
      </c>
      <c r="H28" s="14">
        <v>32</v>
      </c>
      <c r="I28" s="12"/>
      <c r="J28" s="10"/>
      <c r="K28" s="16"/>
      <c r="L28" s="7"/>
      <c r="M28" s="32">
        <f>F28+H28+J28+L28</f>
        <v>32</v>
      </c>
    </row>
    <row r="29" spans="1:13">
      <c r="A29" s="7">
        <v>14</v>
      </c>
      <c r="B29" s="11" t="s">
        <v>90</v>
      </c>
      <c r="C29" s="11" t="s">
        <v>79</v>
      </c>
      <c r="D29" s="7" t="s">
        <v>22</v>
      </c>
      <c r="E29" s="12">
        <v>3.12</v>
      </c>
      <c r="F29" s="10">
        <v>20</v>
      </c>
      <c r="G29" s="16"/>
      <c r="H29" s="14"/>
      <c r="I29" s="12"/>
      <c r="J29" s="10"/>
      <c r="K29" s="16"/>
      <c r="L29" s="14"/>
      <c r="M29" s="32">
        <f>F29+H29+J29+L29</f>
        <v>20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9">
    <cfRule type="duplicateValues" dxfId="14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8"/>
  <sheetViews>
    <sheetView topLeftCell="A7" workbookViewId="0">
      <selection activeCell="P35" sqref="P3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13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>
      <c r="A13" s="54" t="s">
        <v>28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45"/>
      <c r="B15" s="47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7">
        <v>1</v>
      </c>
      <c r="B16" s="11" t="s">
        <v>107</v>
      </c>
      <c r="C16" s="11" t="s">
        <v>38</v>
      </c>
      <c r="D16" s="7" t="s">
        <v>17</v>
      </c>
      <c r="E16" s="12" t="s">
        <v>133</v>
      </c>
      <c r="F16" s="10">
        <v>61</v>
      </c>
      <c r="G16" s="16">
        <v>4.3600000000000003</v>
      </c>
      <c r="H16" s="14">
        <v>107</v>
      </c>
      <c r="I16" s="12">
        <v>4.91</v>
      </c>
      <c r="J16" s="10">
        <v>145</v>
      </c>
      <c r="K16" s="16"/>
      <c r="L16" s="14"/>
      <c r="M16" s="32">
        <f>F16+H16+J16+L16</f>
        <v>313</v>
      </c>
    </row>
    <row r="17" spans="1:13">
      <c r="A17" s="7">
        <v>2</v>
      </c>
      <c r="B17" s="11" t="s">
        <v>67</v>
      </c>
      <c r="C17" s="11" t="s">
        <v>79</v>
      </c>
      <c r="D17" s="7" t="s">
        <v>8</v>
      </c>
      <c r="E17" s="12" t="s">
        <v>132</v>
      </c>
      <c r="F17" s="10">
        <v>90</v>
      </c>
      <c r="G17" s="16">
        <v>4.2699999999999996</v>
      </c>
      <c r="H17" s="14">
        <v>101</v>
      </c>
      <c r="I17" s="12">
        <v>4.45</v>
      </c>
      <c r="J17" s="10">
        <v>113</v>
      </c>
      <c r="K17" s="16"/>
      <c r="L17" s="14"/>
      <c r="M17" s="32">
        <f>F17+H17+J17+L17</f>
        <v>304</v>
      </c>
    </row>
    <row r="18" spans="1:13">
      <c r="A18" s="7">
        <v>3</v>
      </c>
      <c r="B18" s="11" t="s">
        <v>149</v>
      </c>
      <c r="C18" s="11" t="s">
        <v>150</v>
      </c>
      <c r="D18" s="7" t="s">
        <v>148</v>
      </c>
      <c r="E18" s="12"/>
      <c r="F18" s="12"/>
      <c r="G18" s="16">
        <v>4.0999999999999996</v>
      </c>
      <c r="H18" s="14">
        <v>91</v>
      </c>
      <c r="I18" s="12">
        <v>4.1500000000000004</v>
      </c>
      <c r="J18" s="10">
        <v>94</v>
      </c>
      <c r="K18" s="16"/>
      <c r="L18" s="16"/>
      <c r="M18" s="32">
        <f>F18+H18+J18+L18</f>
        <v>185</v>
      </c>
    </row>
    <row r="19" spans="1:13">
      <c r="A19" s="7">
        <v>4</v>
      </c>
      <c r="B19" s="11" t="s">
        <v>35</v>
      </c>
      <c r="C19" s="11" t="s">
        <v>36</v>
      </c>
      <c r="D19" s="7" t="s">
        <v>15</v>
      </c>
      <c r="E19" s="12">
        <v>3.16</v>
      </c>
      <c r="F19" s="10">
        <v>41</v>
      </c>
      <c r="G19" s="16">
        <v>3.57</v>
      </c>
      <c r="H19" s="14">
        <v>61</v>
      </c>
      <c r="I19" s="12">
        <v>3.63</v>
      </c>
      <c r="J19" s="10">
        <v>64</v>
      </c>
      <c r="K19" s="16"/>
      <c r="L19" s="16"/>
      <c r="M19" s="32">
        <f>F19+H19+J19+L19</f>
        <v>166</v>
      </c>
    </row>
    <row r="20" spans="1:13">
      <c r="A20" s="7">
        <v>5</v>
      </c>
      <c r="B20" s="11" t="s">
        <v>151</v>
      </c>
      <c r="C20" s="11" t="s">
        <v>42</v>
      </c>
      <c r="D20" s="7" t="s">
        <v>142</v>
      </c>
      <c r="E20" s="12"/>
      <c r="F20" s="12"/>
      <c r="G20" s="16">
        <v>3.92</v>
      </c>
      <c r="H20" s="14">
        <v>80</v>
      </c>
      <c r="I20" s="12">
        <v>3.98</v>
      </c>
      <c r="J20" s="10">
        <v>84</v>
      </c>
      <c r="K20" s="7"/>
      <c r="L20" s="7"/>
      <c r="M20" s="32">
        <f>F20+H20+J20+L20</f>
        <v>164</v>
      </c>
    </row>
    <row r="21" spans="1:13">
      <c r="A21" s="7">
        <v>6</v>
      </c>
      <c r="B21" s="11" t="s">
        <v>172</v>
      </c>
      <c r="C21" s="11" t="s">
        <v>33</v>
      </c>
      <c r="D21" s="7" t="s">
        <v>8</v>
      </c>
      <c r="E21" s="12"/>
      <c r="F21" s="12"/>
      <c r="G21" s="16">
        <v>3.82</v>
      </c>
      <c r="H21" s="14">
        <v>75</v>
      </c>
      <c r="I21" s="12">
        <v>3.91</v>
      </c>
      <c r="J21" s="10">
        <v>80</v>
      </c>
      <c r="K21" s="7"/>
      <c r="L21" s="7"/>
      <c r="M21" s="32">
        <f>F21+H21+J21+L21</f>
        <v>155</v>
      </c>
    </row>
    <row r="22" spans="1:13">
      <c r="A22" s="7">
        <v>7</v>
      </c>
      <c r="B22" s="11" t="s">
        <v>112</v>
      </c>
      <c r="C22" s="11" t="s">
        <v>65</v>
      </c>
      <c r="D22" s="7" t="s">
        <v>17</v>
      </c>
      <c r="E22" s="9">
        <v>3.12</v>
      </c>
      <c r="F22" s="10">
        <v>39</v>
      </c>
      <c r="G22" s="8">
        <v>3.48</v>
      </c>
      <c r="H22" s="14">
        <v>56</v>
      </c>
      <c r="I22" s="9">
        <v>3.4</v>
      </c>
      <c r="J22" s="10">
        <v>52</v>
      </c>
      <c r="K22" s="8"/>
      <c r="L22" s="8"/>
      <c r="M22" s="32">
        <f>F22+H22+J22+L22</f>
        <v>147</v>
      </c>
    </row>
    <row r="23" spans="1:13">
      <c r="A23" s="7">
        <v>8</v>
      </c>
      <c r="B23" s="11" t="s">
        <v>109</v>
      </c>
      <c r="C23" s="11" t="s">
        <v>110</v>
      </c>
      <c r="D23" s="7" t="s">
        <v>17</v>
      </c>
      <c r="E23" s="12"/>
      <c r="F23" s="12"/>
      <c r="G23" s="16">
        <v>3.79</v>
      </c>
      <c r="H23" s="14">
        <v>73</v>
      </c>
      <c r="I23" s="12">
        <v>3.66</v>
      </c>
      <c r="J23" s="10">
        <v>66</v>
      </c>
      <c r="K23" s="7"/>
      <c r="L23" s="7"/>
      <c r="M23" s="32">
        <f>F23+H23+J23+L23</f>
        <v>139</v>
      </c>
    </row>
    <row r="24" spans="1:13">
      <c r="A24" s="7">
        <v>9</v>
      </c>
      <c r="B24" s="11" t="s">
        <v>178</v>
      </c>
      <c r="C24" s="11" t="s">
        <v>105</v>
      </c>
      <c r="D24" s="7" t="s">
        <v>148</v>
      </c>
      <c r="E24" s="12"/>
      <c r="F24" s="12"/>
      <c r="G24" s="16">
        <v>3.28</v>
      </c>
      <c r="H24" s="14">
        <v>46</v>
      </c>
      <c r="I24" s="12">
        <v>3.46</v>
      </c>
      <c r="J24" s="10">
        <v>55</v>
      </c>
      <c r="K24" s="7"/>
      <c r="L24" s="7"/>
      <c r="M24" s="32">
        <f>F24+H24+J24+L24</f>
        <v>101</v>
      </c>
    </row>
    <row r="25" spans="1:13">
      <c r="A25" s="7">
        <v>10</v>
      </c>
      <c r="B25" s="11" t="s">
        <v>188</v>
      </c>
      <c r="C25" s="11" t="s">
        <v>79</v>
      </c>
      <c r="D25" s="7" t="s">
        <v>17</v>
      </c>
      <c r="E25" s="12"/>
      <c r="F25" s="12"/>
      <c r="G25" s="16">
        <v>3.17</v>
      </c>
      <c r="H25" s="14">
        <v>41</v>
      </c>
      <c r="I25" s="12">
        <v>3.52</v>
      </c>
      <c r="J25" s="10">
        <v>58</v>
      </c>
      <c r="K25" s="7"/>
      <c r="L25" s="7"/>
      <c r="M25" s="32">
        <f>F25+H25+J25+L25</f>
        <v>99</v>
      </c>
    </row>
    <row r="26" spans="1:13">
      <c r="A26" s="7">
        <v>11</v>
      </c>
      <c r="B26" s="11" t="s">
        <v>39</v>
      </c>
      <c r="C26" s="11" t="s">
        <v>40</v>
      </c>
      <c r="D26" s="7" t="s">
        <v>17</v>
      </c>
      <c r="E26" s="12">
        <v>2.93</v>
      </c>
      <c r="F26" s="10">
        <v>31</v>
      </c>
      <c r="G26" s="18">
        <v>2.69</v>
      </c>
      <c r="H26" s="14">
        <v>21</v>
      </c>
      <c r="I26" s="12">
        <v>3.15</v>
      </c>
      <c r="J26" s="10">
        <v>40</v>
      </c>
      <c r="K26" s="16"/>
      <c r="L26" s="16"/>
      <c r="M26" s="32">
        <f>F26+H26+J26+L26</f>
        <v>92</v>
      </c>
    </row>
    <row r="27" spans="1:13">
      <c r="A27" s="7">
        <v>12</v>
      </c>
      <c r="B27" s="11" t="s">
        <v>230</v>
      </c>
      <c r="C27" s="11" t="s">
        <v>42</v>
      </c>
      <c r="D27" s="7" t="s">
        <v>142</v>
      </c>
      <c r="E27" s="12"/>
      <c r="F27" s="12"/>
      <c r="G27" s="16"/>
      <c r="H27" s="16"/>
      <c r="I27" s="12">
        <v>3.85</v>
      </c>
      <c r="J27" s="10">
        <v>76</v>
      </c>
      <c r="K27" s="7"/>
      <c r="L27" s="7"/>
      <c r="M27" s="32">
        <f>F27+H27+J27+L27</f>
        <v>76</v>
      </c>
    </row>
    <row r="28" spans="1:13">
      <c r="A28" s="7">
        <v>13</v>
      </c>
      <c r="B28" s="11" t="s">
        <v>177</v>
      </c>
      <c r="C28" s="11" t="s">
        <v>55</v>
      </c>
      <c r="D28" s="7" t="s">
        <v>15</v>
      </c>
      <c r="E28" s="12"/>
      <c r="F28" s="12"/>
      <c r="G28" s="16">
        <v>3.05</v>
      </c>
      <c r="H28" s="14">
        <v>36</v>
      </c>
      <c r="I28" s="12">
        <v>3.11</v>
      </c>
      <c r="J28" s="10">
        <v>39</v>
      </c>
      <c r="K28" s="7"/>
      <c r="L28" s="7"/>
      <c r="M28" s="32">
        <f>F28+H28+J28+L28</f>
        <v>75</v>
      </c>
    </row>
    <row r="29" spans="1:13">
      <c r="A29" s="7">
        <v>14</v>
      </c>
      <c r="B29" s="11" t="s">
        <v>180</v>
      </c>
      <c r="C29" s="11" t="s">
        <v>159</v>
      </c>
      <c r="D29" s="7" t="s">
        <v>148</v>
      </c>
      <c r="E29" s="12"/>
      <c r="F29" s="12"/>
      <c r="G29" s="16">
        <v>3.79</v>
      </c>
      <c r="H29" s="14">
        <v>73</v>
      </c>
      <c r="I29" s="12"/>
      <c r="J29" s="10"/>
      <c r="K29" s="7"/>
      <c r="L29" s="7"/>
      <c r="M29" s="32">
        <f>F29+H29+J29+L29</f>
        <v>73</v>
      </c>
    </row>
    <row r="30" spans="1:13">
      <c r="A30" s="7">
        <v>15</v>
      </c>
      <c r="B30" s="11" t="s">
        <v>294</v>
      </c>
      <c r="C30" s="11" t="s">
        <v>295</v>
      </c>
      <c r="D30" s="7" t="s">
        <v>148</v>
      </c>
      <c r="E30" s="12"/>
      <c r="F30" s="12"/>
      <c r="G30" s="16"/>
      <c r="H30" s="16"/>
      <c r="I30" s="12">
        <v>3.77</v>
      </c>
      <c r="J30" s="10">
        <v>72</v>
      </c>
      <c r="K30" s="7"/>
      <c r="L30" s="7"/>
      <c r="M30" s="32">
        <f>F30+H30+J30+L30</f>
        <v>72</v>
      </c>
    </row>
    <row r="31" spans="1:13">
      <c r="A31" s="7">
        <v>16</v>
      </c>
      <c r="B31" s="11" t="s">
        <v>41</v>
      </c>
      <c r="C31" s="11" t="s">
        <v>42</v>
      </c>
      <c r="D31" s="7" t="s">
        <v>17</v>
      </c>
      <c r="E31" s="12">
        <v>3</v>
      </c>
      <c r="F31" s="10">
        <v>34</v>
      </c>
      <c r="G31" s="16"/>
      <c r="H31" s="14"/>
      <c r="I31" s="12">
        <v>3</v>
      </c>
      <c r="J31" s="10">
        <v>34</v>
      </c>
      <c r="K31" s="16"/>
      <c r="L31" s="16"/>
      <c r="M31" s="32">
        <f>F31+H31+J31+L31</f>
        <v>68</v>
      </c>
    </row>
    <row r="32" spans="1:13">
      <c r="A32" s="7">
        <v>17</v>
      </c>
      <c r="B32" s="11" t="s">
        <v>69</v>
      </c>
      <c r="C32" s="11" t="s">
        <v>105</v>
      </c>
      <c r="D32" s="7" t="s">
        <v>8</v>
      </c>
      <c r="E32" s="12">
        <v>3.48</v>
      </c>
      <c r="F32" s="10">
        <v>56</v>
      </c>
      <c r="G32" s="16"/>
      <c r="H32" s="14"/>
      <c r="I32" s="12"/>
      <c r="J32" s="10"/>
      <c r="K32" s="16"/>
      <c r="L32" s="14"/>
      <c r="M32" s="32">
        <f>F32+H32+J32+L32</f>
        <v>56</v>
      </c>
    </row>
    <row r="33" spans="1:13">
      <c r="A33" s="7">
        <v>18</v>
      </c>
      <c r="B33" s="11" t="s">
        <v>156</v>
      </c>
      <c r="C33" s="11" t="s">
        <v>157</v>
      </c>
      <c r="D33" s="7" t="s">
        <v>17</v>
      </c>
      <c r="E33" s="12"/>
      <c r="F33" s="12"/>
      <c r="G33" s="16">
        <v>2.8</v>
      </c>
      <c r="H33" s="14">
        <v>26</v>
      </c>
      <c r="I33" s="12">
        <v>2.89</v>
      </c>
      <c r="J33" s="10">
        <v>29</v>
      </c>
      <c r="K33" s="7"/>
      <c r="L33" s="7"/>
      <c r="M33" s="32">
        <f>F33+H33+J33+L33</f>
        <v>55</v>
      </c>
    </row>
    <row r="34" spans="1:13">
      <c r="A34" s="7">
        <v>19</v>
      </c>
      <c r="B34" s="11" t="s">
        <v>186</v>
      </c>
      <c r="C34" s="11" t="s">
        <v>40</v>
      </c>
      <c r="D34" s="7" t="s">
        <v>148</v>
      </c>
      <c r="E34" s="12"/>
      <c r="F34" s="12"/>
      <c r="G34" s="16">
        <v>3.33</v>
      </c>
      <c r="H34" s="14">
        <v>49</v>
      </c>
      <c r="I34" s="12"/>
      <c r="J34" s="10"/>
      <c r="K34" s="7"/>
      <c r="L34" s="7"/>
      <c r="M34" s="32">
        <f>F34+H34+J34+L34</f>
        <v>49</v>
      </c>
    </row>
    <row r="35" spans="1:13">
      <c r="A35" s="7">
        <v>20</v>
      </c>
      <c r="B35" s="11" t="s">
        <v>244</v>
      </c>
      <c r="C35" s="11" t="s">
        <v>33</v>
      </c>
      <c r="D35" s="7" t="s">
        <v>17</v>
      </c>
      <c r="E35" s="12"/>
      <c r="F35" s="12"/>
      <c r="G35" s="16">
        <v>3.32</v>
      </c>
      <c r="H35" s="14">
        <v>48</v>
      </c>
      <c r="I35" s="12"/>
      <c r="J35" s="10"/>
      <c r="K35" s="7"/>
      <c r="L35" s="7"/>
      <c r="M35" s="32">
        <f>F35+H35+J35+L35</f>
        <v>48</v>
      </c>
    </row>
    <row r="36" spans="1:13">
      <c r="A36" s="7">
        <v>21</v>
      </c>
      <c r="B36" s="11" t="s">
        <v>174</v>
      </c>
      <c r="C36" s="11" t="s">
        <v>157</v>
      </c>
      <c r="D36" s="7" t="s">
        <v>8</v>
      </c>
      <c r="E36" s="12"/>
      <c r="F36" s="12"/>
      <c r="G36" s="16">
        <v>3.12</v>
      </c>
      <c r="H36" s="14">
        <v>39</v>
      </c>
      <c r="I36" s="12"/>
      <c r="J36" s="10"/>
      <c r="K36" s="7"/>
      <c r="L36" s="7"/>
      <c r="M36" s="32">
        <f>F36+H36+J36+L36</f>
        <v>39</v>
      </c>
    </row>
    <row r="37" spans="1:13">
      <c r="A37" s="7">
        <v>22</v>
      </c>
      <c r="B37" s="11" t="s">
        <v>37</v>
      </c>
      <c r="C37" s="11" t="s">
        <v>38</v>
      </c>
      <c r="D37" s="7" t="s">
        <v>17</v>
      </c>
      <c r="E37" s="12">
        <v>2.78</v>
      </c>
      <c r="F37" s="10">
        <v>25</v>
      </c>
      <c r="G37" s="16"/>
      <c r="H37" s="14"/>
      <c r="I37" s="12"/>
      <c r="J37" s="10"/>
      <c r="K37" s="16"/>
      <c r="L37" s="16"/>
      <c r="M37" s="32">
        <f>F37+H37+J37+L37</f>
        <v>25</v>
      </c>
    </row>
    <row r="38" spans="1:13">
      <c r="A38" s="7">
        <v>23</v>
      </c>
      <c r="B38" s="11" t="s">
        <v>264</v>
      </c>
      <c r="C38" s="11" t="s">
        <v>265</v>
      </c>
      <c r="D38" s="7" t="s">
        <v>142</v>
      </c>
      <c r="E38" s="12"/>
      <c r="F38" s="12"/>
      <c r="G38" s="16"/>
      <c r="H38" s="16"/>
      <c r="I38" s="12">
        <v>2.52</v>
      </c>
      <c r="J38" s="10">
        <v>15</v>
      </c>
      <c r="K38" s="7"/>
      <c r="L38" s="7"/>
      <c r="M38" s="32">
        <f>F38+H38+J38+L38</f>
        <v>15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8">
    <cfRule type="duplicateValues" dxfId="15" priority="6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0"/>
  <sheetViews>
    <sheetView topLeftCell="A4" workbookViewId="0">
      <selection activeCell="B16" sqref="B16:B30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13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ht="15.75">
      <c r="A13" s="41" t="s">
        <v>134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45"/>
      <c r="B15" s="47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6">
        <v>1</v>
      </c>
      <c r="B16" s="11" t="s">
        <v>104</v>
      </c>
      <c r="C16" s="11" t="s">
        <v>105</v>
      </c>
      <c r="D16" s="7" t="s">
        <v>8</v>
      </c>
      <c r="E16" s="9" t="s">
        <v>126</v>
      </c>
      <c r="F16" s="10">
        <v>75</v>
      </c>
      <c r="G16" s="8">
        <v>3.59</v>
      </c>
      <c r="H16" s="14">
        <v>68</v>
      </c>
      <c r="I16" s="9">
        <v>3.76</v>
      </c>
      <c r="J16" s="10">
        <v>78</v>
      </c>
      <c r="K16" s="8"/>
      <c r="L16" s="14"/>
      <c r="M16" s="32">
        <f>F16+H16+J16+L16</f>
        <v>221</v>
      </c>
    </row>
    <row r="17" spans="1:13">
      <c r="A17" s="7">
        <v>2</v>
      </c>
      <c r="B17" s="11" t="s">
        <v>60</v>
      </c>
      <c r="C17" s="11" t="s">
        <v>31</v>
      </c>
      <c r="D17" s="7" t="s">
        <v>22</v>
      </c>
      <c r="E17" s="12" t="s">
        <v>127</v>
      </c>
      <c r="F17" s="10">
        <v>72</v>
      </c>
      <c r="G17" s="16">
        <v>3.21</v>
      </c>
      <c r="H17" s="14">
        <v>48</v>
      </c>
      <c r="I17" s="12">
        <v>3.78</v>
      </c>
      <c r="J17" s="10">
        <v>79</v>
      </c>
      <c r="K17" s="16"/>
      <c r="L17" s="14"/>
      <c r="M17" s="32">
        <f>F17+H17+J17+L17</f>
        <v>199</v>
      </c>
    </row>
    <row r="18" spans="1:13">
      <c r="A18" s="7">
        <v>3</v>
      </c>
      <c r="B18" s="11" t="s">
        <v>20</v>
      </c>
      <c r="C18" s="11" t="s">
        <v>48</v>
      </c>
      <c r="D18" s="7" t="s">
        <v>8</v>
      </c>
      <c r="E18" s="12" t="s">
        <v>129</v>
      </c>
      <c r="F18" s="10">
        <v>55</v>
      </c>
      <c r="G18" s="16">
        <v>3.62</v>
      </c>
      <c r="H18" s="14">
        <v>70</v>
      </c>
      <c r="I18" s="12">
        <v>3.6</v>
      </c>
      <c r="J18" s="10">
        <v>69</v>
      </c>
      <c r="K18" s="16"/>
      <c r="L18" s="14"/>
      <c r="M18" s="32">
        <f>F18+H18+J18+L18</f>
        <v>194</v>
      </c>
    </row>
    <row r="19" spans="1:13">
      <c r="A19" s="7">
        <v>4</v>
      </c>
      <c r="B19" s="11" t="s">
        <v>225</v>
      </c>
      <c r="C19" s="11" t="s">
        <v>243</v>
      </c>
      <c r="D19" s="7" t="s">
        <v>142</v>
      </c>
      <c r="E19" s="12"/>
      <c r="F19" s="12"/>
      <c r="G19" s="16">
        <v>3.6</v>
      </c>
      <c r="H19" s="14">
        <v>69</v>
      </c>
      <c r="I19" s="12" t="s">
        <v>331</v>
      </c>
      <c r="J19" s="10">
        <v>102</v>
      </c>
      <c r="K19" s="16"/>
      <c r="L19" s="14"/>
      <c r="M19" s="32">
        <f>F19+H19+J19+L19</f>
        <v>171</v>
      </c>
    </row>
    <row r="20" spans="1:13">
      <c r="A20" s="7">
        <v>5</v>
      </c>
      <c r="B20" s="11" t="s">
        <v>141</v>
      </c>
      <c r="C20" s="11" t="s">
        <v>73</v>
      </c>
      <c r="D20" s="7" t="s">
        <v>142</v>
      </c>
      <c r="E20" s="12"/>
      <c r="F20" s="12"/>
      <c r="G20" s="16">
        <v>3.5</v>
      </c>
      <c r="H20" s="14">
        <v>63</v>
      </c>
      <c r="I20" s="12">
        <v>3.58</v>
      </c>
      <c r="J20" s="10">
        <v>67</v>
      </c>
      <c r="K20" s="16"/>
      <c r="L20" s="14"/>
      <c r="M20" s="32">
        <f>F20+H20+J20+L20</f>
        <v>130</v>
      </c>
    </row>
    <row r="21" spans="1:13">
      <c r="A21" s="7">
        <v>6</v>
      </c>
      <c r="B21" s="11" t="s">
        <v>136</v>
      </c>
      <c r="C21" s="11" t="s">
        <v>31</v>
      </c>
      <c r="D21" s="7" t="s">
        <v>22</v>
      </c>
      <c r="E21" s="12"/>
      <c r="F21" s="12"/>
      <c r="G21" s="16">
        <v>3.29</v>
      </c>
      <c r="H21" s="14">
        <v>52</v>
      </c>
      <c r="I21" s="12">
        <v>3.02</v>
      </c>
      <c r="J21" s="10">
        <v>39</v>
      </c>
      <c r="K21" s="16"/>
      <c r="L21" s="14"/>
      <c r="M21" s="32">
        <f>F21+H21+J21+L21</f>
        <v>91</v>
      </c>
    </row>
    <row r="22" spans="1:13">
      <c r="A22" s="7">
        <v>7</v>
      </c>
      <c r="B22" s="11" t="s">
        <v>280</v>
      </c>
      <c r="C22" s="11" t="s">
        <v>138</v>
      </c>
      <c r="D22" s="7" t="s">
        <v>148</v>
      </c>
      <c r="E22" s="12"/>
      <c r="F22" s="12"/>
      <c r="G22" s="16"/>
      <c r="H22" s="16"/>
      <c r="I22" s="12" t="s">
        <v>332</v>
      </c>
      <c r="J22" s="10">
        <v>84</v>
      </c>
      <c r="K22" s="16"/>
      <c r="L22" s="14"/>
      <c r="M22" s="32">
        <f>F22+H22+J22+L22</f>
        <v>84</v>
      </c>
    </row>
    <row r="23" spans="1:13">
      <c r="A23" s="7">
        <v>8</v>
      </c>
      <c r="B23" s="11" t="s">
        <v>98</v>
      </c>
      <c r="C23" s="11" t="s">
        <v>99</v>
      </c>
      <c r="D23" s="7" t="s">
        <v>22</v>
      </c>
      <c r="E23" s="12" t="s">
        <v>131</v>
      </c>
      <c r="F23" s="10">
        <v>31</v>
      </c>
      <c r="G23" s="16">
        <v>3.17</v>
      </c>
      <c r="H23" s="14">
        <v>46</v>
      </c>
      <c r="I23" s="12"/>
      <c r="J23" s="10"/>
      <c r="K23" s="16"/>
      <c r="L23" s="14"/>
      <c r="M23" s="32">
        <f>F23+H23+J23+L23</f>
        <v>77</v>
      </c>
    </row>
    <row r="24" spans="1:13">
      <c r="A24" s="7">
        <v>9</v>
      </c>
      <c r="B24" s="11" t="s">
        <v>220</v>
      </c>
      <c r="C24" s="11" t="s">
        <v>221</v>
      </c>
      <c r="D24" s="7" t="s">
        <v>142</v>
      </c>
      <c r="E24" s="12"/>
      <c r="F24" s="12"/>
      <c r="G24" s="16">
        <v>3.58</v>
      </c>
      <c r="H24" s="14">
        <v>67</v>
      </c>
      <c r="I24" s="12"/>
      <c r="J24" s="10"/>
      <c r="K24" s="16"/>
      <c r="L24" s="14"/>
      <c r="M24" s="32">
        <f>F24+H24+J24+L24</f>
        <v>67</v>
      </c>
    </row>
    <row r="25" spans="1:13">
      <c r="A25" s="7">
        <v>9</v>
      </c>
      <c r="B25" s="11" t="s">
        <v>250</v>
      </c>
      <c r="C25" s="11" t="s">
        <v>176</v>
      </c>
      <c r="D25" s="7" t="s">
        <v>148</v>
      </c>
      <c r="E25" s="12"/>
      <c r="F25" s="12"/>
      <c r="G25" s="16"/>
      <c r="H25" s="16"/>
      <c r="I25" s="12">
        <v>3.57</v>
      </c>
      <c r="J25" s="10">
        <v>67</v>
      </c>
      <c r="K25" s="16"/>
      <c r="L25" s="14"/>
      <c r="M25" s="32">
        <f>F25+H25+J25+L25</f>
        <v>67</v>
      </c>
    </row>
    <row r="26" spans="1:13">
      <c r="A26" s="7">
        <v>11</v>
      </c>
      <c r="B26" s="11" t="s">
        <v>75</v>
      </c>
      <c r="C26" s="11" t="s">
        <v>76</v>
      </c>
      <c r="D26" s="7" t="s">
        <v>11</v>
      </c>
      <c r="E26" s="12" t="s">
        <v>128</v>
      </c>
      <c r="F26" s="10">
        <v>62</v>
      </c>
      <c r="G26" s="16"/>
      <c r="H26" s="14"/>
      <c r="I26" s="12"/>
      <c r="J26" s="10"/>
      <c r="K26" s="16"/>
      <c r="L26" s="14"/>
      <c r="M26" s="32">
        <f>F26+H26+J26+L26</f>
        <v>62</v>
      </c>
    </row>
    <row r="27" spans="1:13">
      <c r="A27" s="7">
        <v>12</v>
      </c>
      <c r="B27" s="11" t="s">
        <v>143</v>
      </c>
      <c r="C27" s="11" t="s">
        <v>144</v>
      </c>
      <c r="D27" s="7" t="s">
        <v>11</v>
      </c>
      <c r="E27" s="12"/>
      <c r="F27" s="12"/>
      <c r="G27" s="16">
        <v>3.44</v>
      </c>
      <c r="H27" s="14">
        <v>60</v>
      </c>
      <c r="I27" s="12"/>
      <c r="J27" s="10"/>
      <c r="K27" s="16"/>
      <c r="L27" s="14"/>
      <c r="M27" s="32">
        <f>F27+H27+J27+L27</f>
        <v>60</v>
      </c>
    </row>
    <row r="28" spans="1:13">
      <c r="A28" s="7">
        <v>13</v>
      </c>
      <c r="B28" s="11" t="s">
        <v>139</v>
      </c>
      <c r="C28" s="11" t="s">
        <v>140</v>
      </c>
      <c r="D28" s="7" t="s">
        <v>11</v>
      </c>
      <c r="E28" s="12"/>
      <c r="F28" s="12"/>
      <c r="G28" s="16">
        <v>3.35</v>
      </c>
      <c r="H28" s="14">
        <v>55</v>
      </c>
      <c r="I28" s="12"/>
      <c r="J28" s="10"/>
      <c r="K28" s="16"/>
      <c r="L28" s="14"/>
      <c r="M28" s="32">
        <f>F28+H28+J28+L28</f>
        <v>55</v>
      </c>
    </row>
    <row r="29" spans="1:13">
      <c r="A29" s="7">
        <v>14</v>
      </c>
      <c r="B29" s="11" t="s">
        <v>56</v>
      </c>
      <c r="C29" s="11" t="s">
        <v>57</v>
      </c>
      <c r="D29" s="7" t="s">
        <v>22</v>
      </c>
      <c r="E29" s="12" t="s">
        <v>130</v>
      </c>
      <c r="F29" s="10">
        <v>43</v>
      </c>
      <c r="G29" s="16"/>
      <c r="H29" s="14"/>
      <c r="I29" s="12"/>
      <c r="J29" s="10"/>
      <c r="K29" s="16"/>
      <c r="L29" s="14"/>
      <c r="M29" s="32">
        <f>F29+H29+J29+L29</f>
        <v>43</v>
      </c>
    </row>
    <row r="30" spans="1:13">
      <c r="A30" s="7">
        <v>15</v>
      </c>
      <c r="B30" s="11" t="s">
        <v>286</v>
      </c>
      <c r="C30" s="11" t="s">
        <v>287</v>
      </c>
      <c r="D30" s="7" t="s">
        <v>148</v>
      </c>
      <c r="E30" s="12"/>
      <c r="F30" s="12"/>
      <c r="G30" s="16"/>
      <c r="H30" s="16"/>
      <c r="I30" s="12">
        <v>2.67</v>
      </c>
      <c r="J30" s="10">
        <v>24</v>
      </c>
      <c r="K30" s="16"/>
      <c r="L30" s="14"/>
      <c r="M30" s="32">
        <f>F30+H30+J30+L30</f>
        <v>24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0">
    <cfRule type="duplicateValues" dxfId="19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5"/>
  <sheetViews>
    <sheetView topLeftCell="A7" workbookViewId="0">
      <selection activeCell="V26" sqref="V2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14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ht="15.75">
      <c r="A13" s="41" t="s">
        <v>29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55"/>
      <c r="B15" s="56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7">
        <v>1</v>
      </c>
      <c r="B16" s="11" t="s">
        <v>32</v>
      </c>
      <c r="C16" s="11" t="s">
        <v>55</v>
      </c>
      <c r="D16" s="7" t="s">
        <v>34</v>
      </c>
      <c r="E16" s="12">
        <v>48.8</v>
      </c>
      <c r="F16" s="10">
        <v>83</v>
      </c>
      <c r="G16" s="16">
        <v>52</v>
      </c>
      <c r="H16" s="14">
        <v>91</v>
      </c>
      <c r="I16" s="12">
        <v>49</v>
      </c>
      <c r="J16" s="10">
        <v>84</v>
      </c>
      <c r="K16" s="7"/>
      <c r="L16" s="7"/>
      <c r="M16" s="32">
        <f>F16+H16+J16+L16</f>
        <v>258</v>
      </c>
    </row>
    <row r="17" spans="1:13">
      <c r="A17" s="7">
        <v>2</v>
      </c>
      <c r="B17" s="11" t="s">
        <v>118</v>
      </c>
      <c r="C17" s="11" t="s">
        <v>119</v>
      </c>
      <c r="D17" s="7" t="s">
        <v>8</v>
      </c>
      <c r="E17" s="12">
        <v>36.5</v>
      </c>
      <c r="F17" s="10">
        <v>56</v>
      </c>
      <c r="G17" s="16">
        <v>41.4</v>
      </c>
      <c r="H17" s="14">
        <v>66</v>
      </c>
      <c r="I17" s="12">
        <v>40.299999999999997</v>
      </c>
      <c r="J17" s="10">
        <v>64</v>
      </c>
      <c r="K17" s="7"/>
      <c r="L17" s="7"/>
      <c r="M17" s="32">
        <f>F17+H17+J17+L17</f>
        <v>186</v>
      </c>
    </row>
    <row r="18" spans="1:13">
      <c r="A18" s="7">
        <v>3</v>
      </c>
      <c r="B18" s="11" t="s">
        <v>19</v>
      </c>
      <c r="C18" s="11" t="s">
        <v>84</v>
      </c>
      <c r="D18" s="7" t="s">
        <v>22</v>
      </c>
      <c r="E18" s="12">
        <v>33.6</v>
      </c>
      <c r="F18" s="10">
        <v>49</v>
      </c>
      <c r="G18" s="16">
        <v>32.1</v>
      </c>
      <c r="H18" s="14">
        <v>46</v>
      </c>
      <c r="I18" s="12">
        <v>31.2</v>
      </c>
      <c r="J18" s="10">
        <v>44</v>
      </c>
      <c r="K18" s="7"/>
      <c r="L18" s="7"/>
      <c r="M18" s="32">
        <f>F18+H18+J18+L18</f>
        <v>139</v>
      </c>
    </row>
    <row r="19" spans="1:13">
      <c r="A19" s="7">
        <v>4</v>
      </c>
      <c r="B19" s="11" t="s">
        <v>158</v>
      </c>
      <c r="C19" s="11" t="s">
        <v>159</v>
      </c>
      <c r="D19" s="7" t="s">
        <v>160</v>
      </c>
      <c r="E19" s="12"/>
      <c r="F19" s="10"/>
      <c r="G19" s="16">
        <v>43.9</v>
      </c>
      <c r="H19" s="14">
        <v>71</v>
      </c>
      <c r="I19" s="12">
        <v>40</v>
      </c>
      <c r="J19" s="10">
        <v>64</v>
      </c>
      <c r="K19" s="7"/>
      <c r="L19" s="7"/>
      <c r="M19" s="32">
        <f>F19+H19+J19+L19</f>
        <v>135</v>
      </c>
    </row>
    <row r="20" spans="1:13">
      <c r="A20" s="7">
        <v>5</v>
      </c>
      <c r="B20" s="11" t="s">
        <v>92</v>
      </c>
      <c r="C20" s="11" t="s">
        <v>93</v>
      </c>
      <c r="D20" s="7" t="s">
        <v>22</v>
      </c>
      <c r="E20" s="12">
        <v>26.6</v>
      </c>
      <c r="F20" s="10">
        <v>34</v>
      </c>
      <c r="G20" s="16">
        <v>36.299999999999997</v>
      </c>
      <c r="H20" s="14">
        <v>55</v>
      </c>
      <c r="I20" s="12">
        <v>26.4</v>
      </c>
      <c r="J20" s="10">
        <v>33</v>
      </c>
      <c r="K20" s="7"/>
      <c r="L20" s="7"/>
      <c r="M20" s="32">
        <f>F20+H20+J20+L20</f>
        <v>122</v>
      </c>
    </row>
    <row r="21" spans="1:13">
      <c r="A21" s="7">
        <v>6</v>
      </c>
      <c r="B21" s="11" t="s">
        <v>83</v>
      </c>
      <c r="C21" s="11" t="s">
        <v>84</v>
      </c>
      <c r="D21" s="7" t="s">
        <v>15</v>
      </c>
      <c r="E21" s="12">
        <v>36.6</v>
      </c>
      <c r="F21" s="10">
        <v>56</v>
      </c>
      <c r="G21" s="16"/>
      <c r="H21" s="14"/>
      <c r="I21" s="12">
        <v>40.4</v>
      </c>
      <c r="J21" s="10">
        <v>64</v>
      </c>
      <c r="K21" s="7"/>
      <c r="L21" s="7"/>
      <c r="M21" s="32">
        <f>F21+H21+J21+L21</f>
        <v>120</v>
      </c>
    </row>
    <row r="22" spans="1:13">
      <c r="A22" s="7">
        <v>7</v>
      </c>
      <c r="B22" s="11" t="s">
        <v>196</v>
      </c>
      <c r="C22" s="11" t="s">
        <v>79</v>
      </c>
      <c r="D22" s="7" t="s">
        <v>22</v>
      </c>
      <c r="E22" s="12"/>
      <c r="F22" s="12"/>
      <c r="G22" s="16">
        <v>33</v>
      </c>
      <c r="H22" s="14">
        <v>48</v>
      </c>
      <c r="I22" s="12">
        <v>31.7</v>
      </c>
      <c r="J22" s="10">
        <v>45</v>
      </c>
      <c r="K22" s="7"/>
      <c r="L22" s="7"/>
      <c r="M22" s="32">
        <f>F22+H22+J22+L22</f>
        <v>93</v>
      </c>
    </row>
    <row r="23" spans="1:13">
      <c r="A23" s="7">
        <v>8</v>
      </c>
      <c r="B23" s="11" t="s">
        <v>239</v>
      </c>
      <c r="C23" s="11" t="s">
        <v>105</v>
      </c>
      <c r="D23" s="7" t="s">
        <v>142</v>
      </c>
      <c r="E23" s="12"/>
      <c r="F23" s="12"/>
      <c r="G23" s="16">
        <v>32.799999999999997</v>
      </c>
      <c r="H23" s="14">
        <v>47</v>
      </c>
      <c r="I23" s="12">
        <v>31.7</v>
      </c>
      <c r="J23" s="10">
        <v>45</v>
      </c>
      <c r="K23" s="7"/>
      <c r="L23" s="7"/>
      <c r="M23" s="32">
        <f>F23+H23+J23+L23</f>
        <v>92</v>
      </c>
    </row>
    <row r="24" spans="1:13">
      <c r="A24" s="7">
        <v>9</v>
      </c>
      <c r="B24" s="11" t="s">
        <v>95</v>
      </c>
      <c r="C24" s="11" t="s">
        <v>96</v>
      </c>
      <c r="D24" s="7" t="s">
        <v>22</v>
      </c>
      <c r="E24" s="12">
        <v>22.1</v>
      </c>
      <c r="F24" s="10">
        <v>25</v>
      </c>
      <c r="G24" s="16">
        <v>24.3</v>
      </c>
      <c r="H24" s="14">
        <v>29</v>
      </c>
      <c r="I24" s="12">
        <v>27</v>
      </c>
      <c r="J24" s="10">
        <v>35</v>
      </c>
      <c r="K24" s="7"/>
      <c r="L24" s="7"/>
      <c r="M24" s="32">
        <f>F24+H24+J24+L24</f>
        <v>89</v>
      </c>
    </row>
    <row r="25" spans="1:13">
      <c r="A25" s="7">
        <v>10</v>
      </c>
      <c r="B25" s="11" t="s">
        <v>88</v>
      </c>
      <c r="C25" s="11" t="s">
        <v>48</v>
      </c>
      <c r="D25" s="7" t="s">
        <v>22</v>
      </c>
      <c r="E25" s="12">
        <v>24.5</v>
      </c>
      <c r="F25" s="10">
        <v>30</v>
      </c>
      <c r="G25" s="16">
        <v>30.2</v>
      </c>
      <c r="H25" s="14">
        <v>42</v>
      </c>
      <c r="I25" s="28">
        <v>15.5</v>
      </c>
      <c r="J25" s="10">
        <v>12</v>
      </c>
      <c r="K25" s="7"/>
      <c r="L25" s="7"/>
      <c r="M25" s="32">
        <f>F25+H25+J25+L25</f>
        <v>84</v>
      </c>
    </row>
    <row r="26" spans="1:13">
      <c r="A26" s="7">
        <v>11</v>
      </c>
      <c r="B26" s="11" t="s">
        <v>206</v>
      </c>
      <c r="C26" s="11" t="s">
        <v>207</v>
      </c>
      <c r="D26" s="7" t="s">
        <v>22</v>
      </c>
      <c r="E26" s="12"/>
      <c r="F26" s="12"/>
      <c r="G26" s="16">
        <v>26</v>
      </c>
      <c r="H26" s="14">
        <v>33</v>
      </c>
      <c r="I26" s="12">
        <v>34.200000000000003</v>
      </c>
      <c r="J26" s="10">
        <v>50</v>
      </c>
      <c r="K26" s="7"/>
      <c r="L26" s="7"/>
      <c r="M26" s="32">
        <f>F26+H26+J26+L26</f>
        <v>83</v>
      </c>
    </row>
    <row r="27" spans="1:13">
      <c r="A27" s="7">
        <v>12</v>
      </c>
      <c r="B27" s="11" t="s">
        <v>135</v>
      </c>
      <c r="C27" s="11" t="s">
        <v>57</v>
      </c>
      <c r="D27" s="7" t="s">
        <v>22</v>
      </c>
      <c r="E27" s="9">
        <v>30</v>
      </c>
      <c r="F27" s="10">
        <v>42</v>
      </c>
      <c r="G27" s="8">
        <v>29.4</v>
      </c>
      <c r="H27" s="14">
        <v>40</v>
      </c>
      <c r="I27" s="9"/>
      <c r="J27" s="10"/>
      <c r="K27" s="8"/>
      <c r="L27" s="8"/>
      <c r="M27" s="32">
        <f>F27+H27+J27+L27</f>
        <v>82</v>
      </c>
    </row>
    <row r="28" spans="1:13">
      <c r="A28" s="7">
        <v>13</v>
      </c>
      <c r="B28" s="11" t="s">
        <v>170</v>
      </c>
      <c r="C28" s="11" t="s">
        <v>248</v>
      </c>
      <c r="D28" s="7" t="s">
        <v>11</v>
      </c>
      <c r="E28" s="12"/>
      <c r="F28" s="12"/>
      <c r="G28" s="16">
        <v>37.5</v>
      </c>
      <c r="H28" s="14">
        <v>58</v>
      </c>
      <c r="I28" s="12"/>
      <c r="J28" s="10"/>
      <c r="K28" s="7"/>
      <c r="L28" s="7"/>
      <c r="M28" s="32">
        <f>F28+H28+J28+L28</f>
        <v>58</v>
      </c>
    </row>
    <row r="29" spans="1:13">
      <c r="A29" s="7">
        <v>14</v>
      </c>
      <c r="B29" s="11" t="s">
        <v>162</v>
      </c>
      <c r="C29" s="11" t="s">
        <v>99</v>
      </c>
      <c r="D29" s="7" t="s">
        <v>142</v>
      </c>
      <c r="E29" s="12"/>
      <c r="F29" s="12"/>
      <c r="G29" s="16">
        <v>34.6</v>
      </c>
      <c r="H29" s="14">
        <v>51</v>
      </c>
      <c r="I29" s="12"/>
      <c r="J29" s="10"/>
      <c r="K29" s="7"/>
      <c r="L29" s="7"/>
      <c r="M29" s="32">
        <f>F29+H29+J29+L29</f>
        <v>51</v>
      </c>
    </row>
    <row r="30" spans="1:13">
      <c r="A30" s="7">
        <v>15</v>
      </c>
      <c r="B30" s="11" t="s">
        <v>249</v>
      </c>
      <c r="C30" s="11" t="s">
        <v>198</v>
      </c>
      <c r="D30" s="7" t="s">
        <v>11</v>
      </c>
      <c r="E30" s="12"/>
      <c r="F30" s="12"/>
      <c r="G30" s="16">
        <v>34</v>
      </c>
      <c r="H30" s="14">
        <v>50</v>
      </c>
      <c r="I30" s="12"/>
      <c r="J30" s="10"/>
      <c r="K30" s="7"/>
      <c r="L30" s="7"/>
      <c r="M30" s="32">
        <f>F30+H30+J30+L30</f>
        <v>50</v>
      </c>
    </row>
    <row r="31" spans="1:13">
      <c r="A31" s="7">
        <v>16</v>
      </c>
      <c r="B31" s="11" t="s">
        <v>204</v>
      </c>
      <c r="C31" s="11" t="s">
        <v>36</v>
      </c>
      <c r="D31" s="7" t="s">
        <v>148</v>
      </c>
      <c r="E31" s="12"/>
      <c r="F31" s="12"/>
      <c r="G31" s="16">
        <v>32.799999999999997</v>
      </c>
      <c r="H31" s="14">
        <v>47</v>
      </c>
      <c r="I31" s="12"/>
      <c r="J31" s="10"/>
      <c r="K31" s="7"/>
      <c r="L31" s="7"/>
      <c r="M31" s="32">
        <f>F31+H31+J31+L31</f>
        <v>47</v>
      </c>
    </row>
    <row r="32" spans="1:13">
      <c r="A32" s="7">
        <v>17</v>
      </c>
      <c r="B32" s="11" t="s">
        <v>124</v>
      </c>
      <c r="C32" s="11" t="s">
        <v>84</v>
      </c>
      <c r="D32" s="7" t="s">
        <v>11</v>
      </c>
      <c r="E32" s="12"/>
      <c r="F32" s="12"/>
      <c r="G32" s="16">
        <v>29.5</v>
      </c>
      <c r="H32" s="14">
        <v>41</v>
      </c>
      <c r="I32" s="12"/>
      <c r="J32" s="10"/>
      <c r="K32" s="7"/>
      <c r="L32" s="7"/>
      <c r="M32" s="32">
        <f>F32+H32+J32+L32</f>
        <v>41</v>
      </c>
    </row>
    <row r="33" spans="1:13">
      <c r="A33" s="7">
        <v>18</v>
      </c>
      <c r="B33" s="11" t="s">
        <v>51</v>
      </c>
      <c r="C33" s="11" t="s">
        <v>52</v>
      </c>
      <c r="D33" s="7" t="s">
        <v>15</v>
      </c>
      <c r="E33" s="12">
        <v>26.6</v>
      </c>
      <c r="F33" s="10">
        <v>34</v>
      </c>
      <c r="G33" s="16"/>
      <c r="H33" s="14"/>
      <c r="I33" s="12"/>
      <c r="J33" s="10"/>
      <c r="K33" s="7"/>
      <c r="L33" s="7"/>
      <c r="M33" s="32">
        <f>F33+H33+J33+L33</f>
        <v>34</v>
      </c>
    </row>
    <row r="34" spans="1:13">
      <c r="A34" s="7">
        <v>19</v>
      </c>
      <c r="B34" s="11" t="s">
        <v>53</v>
      </c>
      <c r="C34" s="11" t="s">
        <v>54</v>
      </c>
      <c r="D34" s="7" t="s">
        <v>8</v>
      </c>
      <c r="E34" s="12">
        <v>24.3</v>
      </c>
      <c r="F34" s="10">
        <v>29</v>
      </c>
      <c r="G34" s="16"/>
      <c r="H34" s="14"/>
      <c r="I34" s="12"/>
      <c r="J34" s="10"/>
      <c r="K34" s="7"/>
      <c r="L34" s="7"/>
      <c r="M34" s="32">
        <f>F34+H34+J34+L34</f>
        <v>29</v>
      </c>
    </row>
    <row r="35" spans="1:13">
      <c r="A35" s="7">
        <v>19</v>
      </c>
      <c r="B35" s="11" t="s">
        <v>16</v>
      </c>
      <c r="C35" s="11" t="s">
        <v>52</v>
      </c>
      <c r="D35" s="7" t="s">
        <v>8</v>
      </c>
      <c r="E35" s="12">
        <v>24.1</v>
      </c>
      <c r="F35" s="10">
        <v>29</v>
      </c>
      <c r="G35" s="16"/>
      <c r="H35" s="14"/>
      <c r="I35" s="12"/>
      <c r="J35" s="10"/>
      <c r="K35" s="7"/>
      <c r="L35" s="7"/>
      <c r="M35" s="32">
        <f>F35+H35+J35+L35</f>
        <v>29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5">
    <cfRule type="duplicateValues" dxfId="18" priority="5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0"/>
  <sheetViews>
    <sheetView topLeftCell="A7" workbookViewId="0">
      <selection activeCell="A40" sqref="A40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8554687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>
      <c r="A12" s="59" t="s">
        <v>14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4">
      <c r="A13" s="54" t="s">
        <v>28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45"/>
      <c r="B15" s="47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6">
        <v>1</v>
      </c>
      <c r="B16" s="11" t="s">
        <v>81</v>
      </c>
      <c r="C16" s="11" t="s">
        <v>57</v>
      </c>
      <c r="D16" s="7" t="s">
        <v>8</v>
      </c>
      <c r="E16" s="9">
        <v>38</v>
      </c>
      <c r="F16" s="10">
        <v>70</v>
      </c>
      <c r="G16" s="8">
        <v>38</v>
      </c>
      <c r="H16" s="14">
        <v>70</v>
      </c>
      <c r="I16" s="9">
        <v>32</v>
      </c>
      <c r="J16" s="10">
        <v>55</v>
      </c>
      <c r="K16" s="8"/>
      <c r="L16" s="14"/>
      <c r="M16" s="32">
        <f>F16+H16+J16+L16</f>
        <v>195</v>
      </c>
    </row>
    <row r="17" spans="1:13">
      <c r="A17" s="6">
        <v>2</v>
      </c>
      <c r="B17" s="11" t="s">
        <v>227</v>
      </c>
      <c r="C17" s="11" t="s">
        <v>216</v>
      </c>
      <c r="D17" s="7" t="s">
        <v>8</v>
      </c>
      <c r="E17" s="12"/>
      <c r="F17" s="10"/>
      <c r="G17" s="16">
        <v>38.799999999999997</v>
      </c>
      <c r="H17" s="14">
        <v>72</v>
      </c>
      <c r="I17" s="12">
        <v>39.6</v>
      </c>
      <c r="J17" s="10">
        <v>74</v>
      </c>
      <c r="K17" s="16"/>
      <c r="L17" s="14"/>
      <c r="M17" s="32">
        <f>F17+H17+J17+L17</f>
        <v>146</v>
      </c>
    </row>
    <row r="18" spans="1:13">
      <c r="A18" s="6">
        <v>3</v>
      </c>
      <c r="B18" s="11" t="s">
        <v>114</v>
      </c>
      <c r="C18" s="11" t="s">
        <v>40</v>
      </c>
      <c r="D18" s="7" t="s">
        <v>22</v>
      </c>
      <c r="E18" s="12">
        <v>29.6</v>
      </c>
      <c r="F18" s="10">
        <v>49</v>
      </c>
      <c r="G18" s="16">
        <v>23.3</v>
      </c>
      <c r="H18" s="14">
        <v>34</v>
      </c>
      <c r="I18" s="12">
        <v>28.2</v>
      </c>
      <c r="J18" s="10">
        <v>46</v>
      </c>
      <c r="K18" s="16"/>
      <c r="L18" s="14"/>
      <c r="M18" s="32">
        <f>F18+H18+J18+L18</f>
        <v>129</v>
      </c>
    </row>
    <row r="19" spans="1:13">
      <c r="A19" s="6">
        <v>4</v>
      </c>
      <c r="B19" s="11" t="s">
        <v>152</v>
      </c>
      <c r="C19" s="11" t="s">
        <v>146</v>
      </c>
      <c r="D19" s="7" t="s">
        <v>148</v>
      </c>
      <c r="E19" s="12"/>
      <c r="F19" s="12"/>
      <c r="G19" s="16">
        <v>35.4</v>
      </c>
      <c r="H19" s="14">
        <v>63</v>
      </c>
      <c r="I19" s="12">
        <v>33.5</v>
      </c>
      <c r="J19" s="10">
        <v>59</v>
      </c>
      <c r="K19" s="16"/>
      <c r="L19" s="14"/>
      <c r="M19" s="32">
        <f>F19+H19+J19+L19</f>
        <v>122</v>
      </c>
    </row>
    <row r="20" spans="1:13">
      <c r="A20" s="6">
        <v>5</v>
      </c>
      <c r="B20" s="11" t="s">
        <v>147</v>
      </c>
      <c r="C20" s="11" t="s">
        <v>105</v>
      </c>
      <c r="D20" s="7" t="s">
        <v>148</v>
      </c>
      <c r="E20" s="12"/>
      <c r="F20" s="12"/>
      <c r="G20" s="16">
        <v>33.6</v>
      </c>
      <c r="H20" s="14">
        <v>59</v>
      </c>
      <c r="I20" s="12">
        <v>33.299999999999997</v>
      </c>
      <c r="J20" s="10">
        <v>58</v>
      </c>
      <c r="K20" s="16"/>
      <c r="L20" s="14"/>
      <c r="M20" s="32">
        <f>F20+H20+J20+L20</f>
        <v>117</v>
      </c>
    </row>
    <row r="21" spans="1:13">
      <c r="A21" s="6">
        <v>6</v>
      </c>
      <c r="B21" s="11" t="s">
        <v>72</v>
      </c>
      <c r="C21" s="11" t="s">
        <v>73</v>
      </c>
      <c r="D21" s="7" t="s">
        <v>11</v>
      </c>
      <c r="E21" s="12">
        <v>30</v>
      </c>
      <c r="F21" s="10">
        <v>50</v>
      </c>
      <c r="G21" s="16">
        <v>32.299999999999997</v>
      </c>
      <c r="H21" s="14">
        <v>55</v>
      </c>
      <c r="I21" s="12"/>
      <c r="J21" s="10"/>
      <c r="K21" s="16"/>
      <c r="L21" s="14"/>
      <c r="M21" s="32">
        <f>F21+H21+J21+L21</f>
        <v>105</v>
      </c>
    </row>
    <row r="22" spans="1:13">
      <c r="A22" s="6">
        <v>7</v>
      </c>
      <c r="B22" s="11" t="s">
        <v>230</v>
      </c>
      <c r="C22" s="11" t="s">
        <v>42</v>
      </c>
      <c r="D22" s="7" t="s">
        <v>142</v>
      </c>
      <c r="E22" s="12"/>
      <c r="F22" s="12"/>
      <c r="G22" s="16">
        <v>28</v>
      </c>
      <c r="H22" s="14">
        <v>46</v>
      </c>
      <c r="I22" s="12">
        <v>29.3</v>
      </c>
      <c r="J22" s="10">
        <v>48</v>
      </c>
      <c r="K22" s="16"/>
      <c r="L22" s="14"/>
      <c r="M22" s="32">
        <f>F22+H22+J22+L22</f>
        <v>94</v>
      </c>
    </row>
    <row r="23" spans="1:13">
      <c r="A23" s="6">
        <v>8</v>
      </c>
      <c r="B23" s="11" t="s">
        <v>247</v>
      </c>
      <c r="C23" s="11" t="s">
        <v>171</v>
      </c>
      <c r="D23" s="7" t="s">
        <v>148</v>
      </c>
      <c r="E23" s="12"/>
      <c r="F23" s="12"/>
      <c r="G23" s="16">
        <v>33.5</v>
      </c>
      <c r="H23" s="14">
        <v>59</v>
      </c>
      <c r="I23" s="61">
        <v>20</v>
      </c>
      <c r="J23" s="10">
        <v>27</v>
      </c>
      <c r="K23" s="16"/>
      <c r="L23" s="14"/>
      <c r="M23" s="32">
        <f>F23+H23+J23+L23</f>
        <v>86</v>
      </c>
    </row>
    <row r="24" spans="1:13">
      <c r="A24" s="6">
        <v>9</v>
      </c>
      <c r="B24" s="11" t="s">
        <v>43</v>
      </c>
      <c r="C24" s="11" t="s">
        <v>44</v>
      </c>
      <c r="D24" s="7" t="s">
        <v>17</v>
      </c>
      <c r="E24" s="12">
        <v>17.7</v>
      </c>
      <c r="F24" s="10">
        <v>21</v>
      </c>
      <c r="G24" s="16">
        <v>23.4</v>
      </c>
      <c r="H24" s="14">
        <v>34</v>
      </c>
      <c r="I24" s="12">
        <v>19.7</v>
      </c>
      <c r="J24" s="10">
        <v>26</v>
      </c>
      <c r="K24" s="16"/>
      <c r="L24" s="14"/>
      <c r="M24" s="32">
        <f>F24+H24+J24+L24</f>
        <v>81</v>
      </c>
    </row>
    <row r="25" spans="1:13">
      <c r="A25" s="6">
        <v>10</v>
      </c>
      <c r="B25" s="11" t="s">
        <v>190</v>
      </c>
      <c r="C25" s="11" t="s">
        <v>191</v>
      </c>
      <c r="D25" s="7" t="s">
        <v>22</v>
      </c>
      <c r="E25" s="12"/>
      <c r="F25" s="10"/>
      <c r="G25" s="16">
        <v>30.7</v>
      </c>
      <c r="H25" s="14">
        <v>52</v>
      </c>
      <c r="I25" s="12">
        <v>20.5</v>
      </c>
      <c r="J25" s="10">
        <v>28</v>
      </c>
      <c r="K25" s="16"/>
      <c r="L25" s="14"/>
      <c r="M25" s="32">
        <f>F25+H25+J25+L25</f>
        <v>80</v>
      </c>
    </row>
    <row r="26" spans="1:13">
      <c r="A26" s="6">
        <v>11</v>
      </c>
      <c r="B26" s="11" t="s">
        <v>69</v>
      </c>
      <c r="C26" s="11" t="s">
        <v>105</v>
      </c>
      <c r="D26" s="7" t="s">
        <v>8</v>
      </c>
      <c r="E26" s="12"/>
      <c r="F26" s="12"/>
      <c r="G26" s="16">
        <v>24.6</v>
      </c>
      <c r="H26" s="14">
        <v>37</v>
      </c>
      <c r="I26" s="12">
        <v>25.4</v>
      </c>
      <c r="J26" s="10">
        <v>38</v>
      </c>
      <c r="K26" s="16"/>
      <c r="L26" s="7"/>
      <c r="M26" s="32">
        <f>F26+H26+J26+L26</f>
        <v>75</v>
      </c>
    </row>
    <row r="27" spans="1:13">
      <c r="A27" s="6">
        <v>12</v>
      </c>
      <c r="B27" s="11" t="s">
        <v>170</v>
      </c>
      <c r="C27" s="11" t="s">
        <v>171</v>
      </c>
      <c r="D27" s="7" t="s">
        <v>8</v>
      </c>
      <c r="E27" s="12"/>
      <c r="F27" s="12"/>
      <c r="G27" s="16">
        <v>27.8</v>
      </c>
      <c r="H27" s="14">
        <v>44</v>
      </c>
      <c r="I27" s="12">
        <v>21.6</v>
      </c>
      <c r="J27" s="10">
        <v>30</v>
      </c>
      <c r="K27" s="16"/>
      <c r="L27" s="7"/>
      <c r="M27" s="32">
        <f>F27+H27+J27+L27</f>
        <v>74</v>
      </c>
    </row>
    <row r="28" spans="1:13">
      <c r="A28" s="6">
        <v>13</v>
      </c>
      <c r="B28" s="11" t="s">
        <v>175</v>
      </c>
      <c r="C28" s="11" t="s">
        <v>176</v>
      </c>
      <c r="D28" s="7" t="s">
        <v>160</v>
      </c>
      <c r="E28" s="12"/>
      <c r="F28" s="12"/>
      <c r="G28" s="16">
        <v>35</v>
      </c>
      <c r="H28" s="14">
        <v>63</v>
      </c>
      <c r="I28" s="31"/>
      <c r="J28" s="10"/>
      <c r="K28" s="16"/>
      <c r="L28" s="14"/>
      <c r="M28" s="32">
        <f>F28+H28+J28+L28</f>
        <v>63</v>
      </c>
    </row>
    <row r="29" spans="1:13">
      <c r="A29" s="6">
        <v>14</v>
      </c>
      <c r="B29" s="11" t="s">
        <v>319</v>
      </c>
      <c r="C29" s="11" t="s">
        <v>79</v>
      </c>
      <c r="D29" s="7" t="s">
        <v>306</v>
      </c>
      <c r="E29" s="12"/>
      <c r="F29" s="12"/>
      <c r="G29" s="16"/>
      <c r="H29" s="16"/>
      <c r="I29" s="12">
        <v>34.6</v>
      </c>
      <c r="J29" s="10">
        <v>62</v>
      </c>
      <c r="K29" s="16"/>
      <c r="L29" s="7"/>
      <c r="M29" s="32">
        <f>F29+H29+J29+L29</f>
        <v>62</v>
      </c>
    </row>
    <row r="30" spans="1:13">
      <c r="A30" s="6">
        <v>15</v>
      </c>
      <c r="B30" s="11" t="s">
        <v>244</v>
      </c>
      <c r="C30" s="11" t="s">
        <v>33</v>
      </c>
      <c r="D30" s="7" t="s">
        <v>17</v>
      </c>
      <c r="E30" s="12"/>
      <c r="F30" s="12"/>
      <c r="G30" s="16"/>
      <c r="H30" s="16"/>
      <c r="I30" s="12">
        <v>31.3</v>
      </c>
      <c r="J30" s="10">
        <v>53</v>
      </c>
      <c r="K30" s="16"/>
      <c r="L30" s="7"/>
      <c r="M30" s="32">
        <f>F30+H30+J30+L30</f>
        <v>53</v>
      </c>
    </row>
    <row r="31" spans="1:13">
      <c r="A31" s="6">
        <v>16</v>
      </c>
      <c r="B31" s="11" t="s">
        <v>173</v>
      </c>
      <c r="C31" s="11" t="s">
        <v>166</v>
      </c>
      <c r="D31" s="7" t="s">
        <v>142</v>
      </c>
      <c r="E31" s="12"/>
      <c r="F31" s="12"/>
      <c r="G31" s="16">
        <v>30</v>
      </c>
      <c r="H31" s="14">
        <v>50</v>
      </c>
      <c r="I31" s="12"/>
      <c r="J31" s="10"/>
      <c r="K31" s="16"/>
      <c r="L31" s="14"/>
      <c r="M31" s="32">
        <f>F31+H31+J31+L31</f>
        <v>50</v>
      </c>
    </row>
    <row r="32" spans="1:13">
      <c r="A32" s="6">
        <v>16</v>
      </c>
      <c r="B32" s="11" t="s">
        <v>145</v>
      </c>
      <c r="C32" s="11" t="s">
        <v>146</v>
      </c>
      <c r="D32" s="7" t="s">
        <v>17</v>
      </c>
      <c r="E32" s="12"/>
      <c r="F32" s="10"/>
      <c r="G32" s="16">
        <v>30</v>
      </c>
      <c r="H32" s="14">
        <v>50</v>
      </c>
      <c r="I32" s="12"/>
      <c r="J32" s="10"/>
      <c r="K32" s="16"/>
      <c r="L32" s="14"/>
      <c r="M32" s="32">
        <f>F32+H32+J32+L32</f>
        <v>50</v>
      </c>
    </row>
    <row r="33" spans="1:13">
      <c r="A33" s="6">
        <v>18</v>
      </c>
      <c r="B33" s="11" t="s">
        <v>184</v>
      </c>
      <c r="C33" s="11" t="s">
        <v>105</v>
      </c>
      <c r="D33" s="7" t="s">
        <v>8</v>
      </c>
      <c r="E33" s="12"/>
      <c r="F33" s="12"/>
      <c r="G33" s="16">
        <v>25.3</v>
      </c>
      <c r="H33" s="14">
        <v>38</v>
      </c>
      <c r="I33" s="12"/>
      <c r="J33" s="10"/>
      <c r="K33" s="16"/>
      <c r="L33" s="7"/>
      <c r="M33" s="32">
        <f>F33+H33+J33+L33</f>
        <v>38</v>
      </c>
    </row>
    <row r="34" spans="1:13">
      <c r="A34" s="6">
        <v>18</v>
      </c>
      <c r="B34" s="11" t="s">
        <v>300</v>
      </c>
      <c r="C34" s="11" t="s">
        <v>57</v>
      </c>
      <c r="D34" s="7" t="s">
        <v>22</v>
      </c>
      <c r="E34" s="12"/>
      <c r="F34" s="12"/>
      <c r="G34" s="16"/>
      <c r="H34" s="16"/>
      <c r="I34" s="12">
        <v>25.2</v>
      </c>
      <c r="J34" s="10">
        <v>38</v>
      </c>
      <c r="K34" s="16"/>
      <c r="L34" s="7"/>
      <c r="M34" s="32">
        <f>F34+H34+J34+L34</f>
        <v>38</v>
      </c>
    </row>
    <row r="35" spans="1:13">
      <c r="A35" s="6">
        <v>20</v>
      </c>
      <c r="B35" s="11" t="s">
        <v>109</v>
      </c>
      <c r="C35" s="11" t="s">
        <v>110</v>
      </c>
      <c r="D35" s="7" t="s">
        <v>17</v>
      </c>
      <c r="E35" s="12">
        <v>24.4</v>
      </c>
      <c r="F35" s="10">
        <v>36</v>
      </c>
      <c r="G35" s="16"/>
      <c r="H35" s="14"/>
      <c r="I35" s="12"/>
      <c r="J35" s="10"/>
      <c r="K35" s="16"/>
      <c r="L35" s="14"/>
      <c r="M35" s="32">
        <f>F35+H35+J35+L35</f>
        <v>36</v>
      </c>
    </row>
    <row r="36" spans="1:13">
      <c r="A36" s="6">
        <v>21</v>
      </c>
      <c r="B36" s="11" t="s">
        <v>180</v>
      </c>
      <c r="C36" s="11" t="s">
        <v>159</v>
      </c>
      <c r="D36" s="7" t="s">
        <v>148</v>
      </c>
      <c r="E36" s="12"/>
      <c r="F36" s="12"/>
      <c r="G36" s="16"/>
      <c r="H36" s="16"/>
      <c r="I36" s="12">
        <v>22.6</v>
      </c>
      <c r="J36" s="10">
        <v>32</v>
      </c>
      <c r="K36" s="16"/>
      <c r="L36" s="7"/>
      <c r="M36" s="32">
        <f>F36+H36+J36+L36</f>
        <v>32</v>
      </c>
    </row>
    <row r="37" spans="1:13">
      <c r="A37" s="6">
        <v>22</v>
      </c>
      <c r="B37" s="11" t="s">
        <v>154</v>
      </c>
      <c r="C37" s="11" t="s">
        <v>155</v>
      </c>
      <c r="D37" s="7" t="s">
        <v>148</v>
      </c>
      <c r="E37" s="12"/>
      <c r="F37" s="12"/>
      <c r="G37" s="16">
        <v>12.8</v>
      </c>
      <c r="H37" s="14">
        <v>10</v>
      </c>
      <c r="I37" s="12">
        <v>17.7</v>
      </c>
      <c r="J37" s="10">
        <v>21</v>
      </c>
      <c r="K37" s="16"/>
      <c r="L37" s="7"/>
      <c r="M37" s="32">
        <f>F37+H37+J37+L37</f>
        <v>31</v>
      </c>
    </row>
    <row r="38" spans="1:13">
      <c r="A38" s="6">
        <v>23</v>
      </c>
      <c r="B38" s="11" t="s">
        <v>78</v>
      </c>
      <c r="C38" s="11" t="s">
        <v>79</v>
      </c>
      <c r="D38" s="7" t="s">
        <v>17</v>
      </c>
      <c r="E38" s="12">
        <v>20</v>
      </c>
      <c r="F38" s="10">
        <v>27</v>
      </c>
      <c r="G38" s="16"/>
      <c r="H38" s="14"/>
      <c r="I38" s="12"/>
      <c r="J38" s="10"/>
      <c r="K38" s="16"/>
      <c r="L38" s="14"/>
      <c r="M38" s="32">
        <f>F38+H38+J38+L38</f>
        <v>27</v>
      </c>
    </row>
    <row r="39" spans="1:13">
      <c r="A39" s="6">
        <v>24</v>
      </c>
      <c r="B39" s="11" t="s">
        <v>37</v>
      </c>
      <c r="C39" s="11" t="s">
        <v>38</v>
      </c>
      <c r="D39" s="7" t="s">
        <v>17</v>
      </c>
      <c r="E39" s="12"/>
      <c r="F39" s="12"/>
      <c r="G39" s="16"/>
      <c r="H39" s="16"/>
      <c r="I39" s="12">
        <v>18.2</v>
      </c>
      <c r="J39" s="10">
        <v>22</v>
      </c>
      <c r="K39" s="16"/>
      <c r="L39" s="7"/>
      <c r="M39" s="32">
        <f>F39+H39+J39+L39</f>
        <v>22</v>
      </c>
    </row>
    <row r="40" spans="1:13">
      <c r="A40" s="6">
        <v>25</v>
      </c>
      <c r="B40" s="11" t="s">
        <v>234</v>
      </c>
      <c r="C40" s="11" t="s">
        <v>99</v>
      </c>
      <c r="D40" s="7" t="s">
        <v>148</v>
      </c>
      <c r="E40" s="12"/>
      <c r="F40" s="12"/>
      <c r="G40" s="16">
        <v>17.600000000000001</v>
      </c>
      <c r="H40" s="14">
        <v>21</v>
      </c>
      <c r="I40" s="12"/>
      <c r="J40" s="10"/>
      <c r="K40" s="16"/>
      <c r="L40" s="7"/>
      <c r="M40" s="32">
        <f>F40+H40+J40+L40</f>
        <v>21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40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0"/>
  <sheetViews>
    <sheetView tabSelected="1" topLeftCell="A7" workbookViewId="0">
      <selection activeCell="A32" sqref="A32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14062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14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ht="15.75">
      <c r="A13" s="41" t="s">
        <v>134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"/>
    </row>
    <row r="14" spans="1:14" ht="33.75" customHeight="1">
      <c r="A14" s="44" t="s">
        <v>2</v>
      </c>
      <c r="B14" s="39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8" t="s">
        <v>4</v>
      </c>
    </row>
    <row r="15" spans="1:14">
      <c r="A15" s="55"/>
      <c r="B15" s="57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60"/>
    </row>
    <row r="16" spans="1:14">
      <c r="A16" s="6">
        <v>1</v>
      </c>
      <c r="B16" s="11" t="s">
        <v>101</v>
      </c>
      <c r="C16" s="11" t="s">
        <v>102</v>
      </c>
      <c r="D16" s="7" t="s">
        <v>8</v>
      </c>
      <c r="E16" s="12">
        <v>30.8</v>
      </c>
      <c r="F16" s="10">
        <v>71</v>
      </c>
      <c r="G16" s="16">
        <v>32.9</v>
      </c>
      <c r="H16" s="14">
        <v>78</v>
      </c>
      <c r="I16" s="12">
        <v>32</v>
      </c>
      <c r="J16" s="10">
        <v>76</v>
      </c>
      <c r="K16" s="16"/>
      <c r="L16" s="14"/>
      <c r="M16" s="32">
        <f>F16+H16+J16+L16</f>
        <v>225</v>
      </c>
    </row>
    <row r="17" spans="1:13">
      <c r="A17" s="6">
        <v>2</v>
      </c>
      <c r="B17" s="11" t="s">
        <v>32</v>
      </c>
      <c r="C17" s="11" t="s">
        <v>33</v>
      </c>
      <c r="D17" s="7" t="s">
        <v>34</v>
      </c>
      <c r="E17" s="12">
        <v>26.6</v>
      </c>
      <c r="F17" s="10">
        <v>59</v>
      </c>
      <c r="G17" s="16">
        <v>31.4</v>
      </c>
      <c r="H17" s="14">
        <v>73</v>
      </c>
      <c r="I17" s="12">
        <v>36.5</v>
      </c>
      <c r="J17" s="10">
        <v>91</v>
      </c>
      <c r="K17" s="16"/>
      <c r="L17" s="14"/>
      <c r="M17" s="32">
        <f>F17+H17+J17+L17</f>
        <v>223</v>
      </c>
    </row>
    <row r="18" spans="1:13">
      <c r="A18" s="6">
        <v>3</v>
      </c>
      <c r="B18" s="11" t="s">
        <v>168</v>
      </c>
      <c r="C18" s="11" t="s">
        <v>73</v>
      </c>
      <c r="D18" s="7" t="s">
        <v>17</v>
      </c>
      <c r="E18" s="12"/>
      <c r="F18" s="12"/>
      <c r="G18" s="16">
        <v>31.7</v>
      </c>
      <c r="H18" s="14">
        <v>75</v>
      </c>
      <c r="I18" s="12">
        <v>27.3</v>
      </c>
      <c r="J18" s="10">
        <v>60</v>
      </c>
      <c r="K18" s="16"/>
      <c r="L18" s="14"/>
      <c r="M18" s="32">
        <f>F18+H18+J18+L18</f>
        <v>135</v>
      </c>
    </row>
    <row r="19" spans="1:13">
      <c r="A19" s="6">
        <v>4</v>
      </c>
      <c r="B19" s="11" t="s">
        <v>56</v>
      </c>
      <c r="C19" s="11" t="s">
        <v>57</v>
      </c>
      <c r="D19" s="7" t="s">
        <v>22</v>
      </c>
      <c r="E19" s="12"/>
      <c r="F19" s="12"/>
      <c r="G19" s="16">
        <v>28.9</v>
      </c>
      <c r="H19" s="14">
        <v>65</v>
      </c>
      <c r="I19" s="12">
        <v>25.4</v>
      </c>
      <c r="J19" s="10">
        <v>54</v>
      </c>
      <c r="K19" s="16"/>
      <c r="L19" s="14"/>
      <c r="M19" s="32">
        <f>F19+H19+J19+L19</f>
        <v>119</v>
      </c>
    </row>
    <row r="20" spans="1:13">
      <c r="A20" s="6">
        <v>5</v>
      </c>
      <c r="B20" s="11" t="s">
        <v>210</v>
      </c>
      <c r="C20" s="11" t="s">
        <v>65</v>
      </c>
      <c r="D20" s="7" t="s">
        <v>142</v>
      </c>
      <c r="E20" s="12"/>
      <c r="F20" s="12"/>
      <c r="G20" s="16">
        <v>27.7</v>
      </c>
      <c r="H20" s="14">
        <v>62</v>
      </c>
      <c r="I20" s="12">
        <v>23.7</v>
      </c>
      <c r="J20" s="10">
        <v>49</v>
      </c>
      <c r="K20" s="16"/>
      <c r="L20" s="14"/>
      <c r="M20" s="32">
        <f>F20+H20+J20+L20</f>
        <v>111</v>
      </c>
    </row>
    <row r="21" spans="1:13">
      <c r="A21" s="6">
        <v>6</v>
      </c>
      <c r="B21" s="11" t="s">
        <v>212</v>
      </c>
      <c r="C21" s="11" t="s">
        <v>213</v>
      </c>
      <c r="D21" s="7" t="s">
        <v>17</v>
      </c>
      <c r="E21" s="12"/>
      <c r="F21" s="12"/>
      <c r="G21" s="16">
        <v>26</v>
      </c>
      <c r="H21" s="14">
        <v>57</v>
      </c>
      <c r="I21" s="12">
        <v>24.6</v>
      </c>
      <c r="J21" s="10">
        <v>52</v>
      </c>
      <c r="K21" s="16"/>
      <c r="L21" s="14"/>
      <c r="M21" s="32">
        <f>F21+H21+J21+L21</f>
        <v>109</v>
      </c>
    </row>
    <row r="22" spans="1:13">
      <c r="A22" s="6">
        <v>7</v>
      </c>
      <c r="B22" s="11" t="s">
        <v>334</v>
      </c>
      <c r="C22" s="11" t="s">
        <v>138</v>
      </c>
      <c r="D22" s="7" t="s">
        <v>8</v>
      </c>
      <c r="E22" s="12"/>
      <c r="F22" s="12"/>
      <c r="G22" s="16">
        <v>23.9</v>
      </c>
      <c r="H22" s="14">
        <v>49</v>
      </c>
      <c r="I22" s="12">
        <v>25.7</v>
      </c>
      <c r="J22" s="10">
        <v>56</v>
      </c>
      <c r="K22" s="16"/>
      <c r="L22" s="14"/>
      <c r="M22" s="32">
        <f>F22+H22+J22+L22</f>
        <v>105</v>
      </c>
    </row>
    <row r="23" spans="1:13">
      <c r="A23" s="6">
        <v>8</v>
      </c>
      <c r="B23" s="11" t="s">
        <v>58</v>
      </c>
      <c r="C23" s="11" t="s">
        <v>59</v>
      </c>
      <c r="D23" s="7" t="s">
        <v>8</v>
      </c>
      <c r="E23" s="12">
        <v>24.5</v>
      </c>
      <c r="F23" s="10">
        <v>52</v>
      </c>
      <c r="G23" s="16">
        <v>24.3</v>
      </c>
      <c r="H23" s="14">
        <v>51</v>
      </c>
      <c r="I23" s="28"/>
      <c r="J23" s="10"/>
      <c r="K23" s="16"/>
      <c r="L23" s="14"/>
      <c r="M23" s="32">
        <f>F23+H23+J23+L23</f>
        <v>103</v>
      </c>
    </row>
    <row r="24" spans="1:13">
      <c r="A24" s="6">
        <v>9</v>
      </c>
      <c r="B24" s="11" t="s">
        <v>245</v>
      </c>
      <c r="C24" s="11" t="s">
        <v>166</v>
      </c>
      <c r="D24" s="7" t="s">
        <v>246</v>
      </c>
      <c r="E24" s="12"/>
      <c r="F24" s="10"/>
      <c r="G24" s="16">
        <v>24.1</v>
      </c>
      <c r="H24" s="14">
        <v>51</v>
      </c>
      <c r="I24" s="12">
        <v>20.3</v>
      </c>
      <c r="J24" s="10">
        <v>39</v>
      </c>
      <c r="K24" s="16"/>
      <c r="L24" s="14"/>
      <c r="M24" s="32">
        <f>F24+H24+J24+L24</f>
        <v>90</v>
      </c>
    </row>
    <row r="25" spans="1:13">
      <c r="A25" s="6">
        <v>10</v>
      </c>
      <c r="B25" s="11" t="s">
        <v>61</v>
      </c>
      <c r="C25" s="11" t="s">
        <v>62</v>
      </c>
      <c r="D25" s="7" t="s">
        <v>8</v>
      </c>
      <c r="E25" s="12">
        <v>19</v>
      </c>
      <c r="F25" s="10">
        <v>36</v>
      </c>
      <c r="G25" s="16">
        <v>22.5</v>
      </c>
      <c r="H25" s="14">
        <v>46</v>
      </c>
      <c r="I25" s="12"/>
      <c r="J25" s="10"/>
      <c r="K25" s="16"/>
      <c r="L25" s="14"/>
      <c r="M25" s="32">
        <f>F25+H25+J25+L25</f>
        <v>82</v>
      </c>
    </row>
    <row r="26" spans="1:13">
      <c r="A26" s="6">
        <v>11</v>
      </c>
      <c r="B26" s="11" t="s">
        <v>163</v>
      </c>
      <c r="C26" s="11" t="s">
        <v>99</v>
      </c>
      <c r="D26" s="7" t="s">
        <v>11</v>
      </c>
      <c r="E26" s="12"/>
      <c r="F26" s="12"/>
      <c r="G26" s="16">
        <v>31.9</v>
      </c>
      <c r="H26" s="14">
        <v>75</v>
      </c>
      <c r="I26" s="12"/>
      <c r="J26" s="10"/>
      <c r="K26" s="16"/>
      <c r="L26" s="14"/>
      <c r="M26" s="32">
        <f>F26+H26+J26+L26</f>
        <v>75</v>
      </c>
    </row>
    <row r="27" spans="1:13">
      <c r="A27" s="6">
        <v>12</v>
      </c>
      <c r="B27" s="11" t="s">
        <v>27</v>
      </c>
      <c r="C27" s="11" t="s">
        <v>31</v>
      </c>
      <c r="D27" s="7" t="s">
        <v>22</v>
      </c>
      <c r="E27" s="12">
        <v>26.2</v>
      </c>
      <c r="F27" s="10">
        <v>57</v>
      </c>
      <c r="G27" s="16"/>
      <c r="H27" s="14"/>
      <c r="I27" s="28"/>
      <c r="J27" s="10"/>
      <c r="K27" s="16"/>
      <c r="L27" s="14"/>
      <c r="M27" s="32">
        <f>F27+H27+J27+L27</f>
        <v>57</v>
      </c>
    </row>
    <row r="28" spans="1:13">
      <c r="A28" s="6">
        <v>13</v>
      </c>
      <c r="B28" s="11" t="s">
        <v>283</v>
      </c>
      <c r="C28" s="11" t="s">
        <v>105</v>
      </c>
      <c r="D28" s="7" t="s">
        <v>148</v>
      </c>
      <c r="E28" s="12"/>
      <c r="F28" s="12"/>
      <c r="G28" s="16"/>
      <c r="H28" s="14"/>
      <c r="I28" s="12">
        <v>25.3</v>
      </c>
      <c r="J28" s="10">
        <v>54</v>
      </c>
      <c r="K28" s="16"/>
      <c r="L28" s="14"/>
      <c r="M28" s="32">
        <f>F28+H28+J28+L28</f>
        <v>54</v>
      </c>
    </row>
    <row r="29" spans="1:13">
      <c r="A29" s="6">
        <v>14</v>
      </c>
      <c r="B29" s="11" t="s">
        <v>215</v>
      </c>
      <c r="C29" s="11" t="s">
        <v>216</v>
      </c>
      <c r="D29" s="7" t="s">
        <v>11</v>
      </c>
      <c r="E29" s="12"/>
      <c r="F29" s="12"/>
      <c r="G29" s="16">
        <v>24.5</v>
      </c>
      <c r="H29" s="14">
        <v>52</v>
      </c>
      <c r="I29" s="12"/>
      <c r="J29" s="10"/>
      <c r="K29" s="16"/>
      <c r="L29" s="14"/>
      <c r="M29" s="32">
        <f>F29+H29+J29+L29</f>
        <v>52</v>
      </c>
    </row>
    <row r="30" spans="1:13">
      <c r="A30" s="6">
        <v>15</v>
      </c>
      <c r="B30" s="11" t="s">
        <v>165</v>
      </c>
      <c r="C30" s="11" t="s">
        <v>166</v>
      </c>
      <c r="D30" s="7" t="s">
        <v>142</v>
      </c>
      <c r="E30" s="12"/>
      <c r="F30" s="12"/>
      <c r="G30" s="16">
        <v>23.3</v>
      </c>
      <c r="H30" s="14">
        <v>48</v>
      </c>
      <c r="I30" s="30"/>
      <c r="J30" s="10"/>
      <c r="K30" s="16"/>
      <c r="L30" s="14"/>
      <c r="M30" s="32">
        <f>F30+H30+J30+L30</f>
        <v>48</v>
      </c>
    </row>
    <row r="31" spans="1:13">
      <c r="A31" s="6">
        <v>15</v>
      </c>
      <c r="B31" s="11" t="s">
        <v>223</v>
      </c>
      <c r="C31" s="11" t="s">
        <v>42</v>
      </c>
      <c r="D31" s="7" t="s">
        <v>11</v>
      </c>
      <c r="E31" s="12"/>
      <c r="F31" s="12"/>
      <c r="G31" s="16">
        <v>23.1</v>
      </c>
      <c r="H31" s="14">
        <v>48</v>
      </c>
      <c r="I31" s="12"/>
      <c r="J31" s="10"/>
      <c r="K31" s="16"/>
      <c r="L31" s="14"/>
      <c r="M31" s="32">
        <f>F31+H31+J31+L31</f>
        <v>48</v>
      </c>
    </row>
    <row r="32" spans="1:13">
      <c r="A32" s="6">
        <v>15</v>
      </c>
      <c r="B32" s="11" t="s">
        <v>98</v>
      </c>
      <c r="C32" s="11" t="s">
        <v>99</v>
      </c>
      <c r="D32" s="7" t="s">
        <v>22</v>
      </c>
      <c r="E32" s="12"/>
      <c r="F32" s="12"/>
      <c r="G32" s="16"/>
      <c r="H32" s="16"/>
      <c r="I32" s="12">
        <v>23.1</v>
      </c>
      <c r="J32" s="10">
        <v>48</v>
      </c>
      <c r="K32" s="16"/>
      <c r="L32" s="14"/>
      <c r="M32" s="32">
        <f>F32+H32+J32+L32</f>
        <v>48</v>
      </c>
    </row>
    <row r="33" spans="1:13">
      <c r="A33" s="6">
        <v>18</v>
      </c>
      <c r="B33" s="11" t="s">
        <v>64</v>
      </c>
      <c r="C33" s="11" t="s">
        <v>65</v>
      </c>
      <c r="D33" s="7" t="s">
        <v>11</v>
      </c>
      <c r="E33" s="9">
        <v>22.3</v>
      </c>
      <c r="F33" s="10">
        <v>45</v>
      </c>
      <c r="G33" s="8"/>
      <c r="H33" s="14"/>
      <c r="I33" s="9"/>
      <c r="J33" s="10"/>
      <c r="K33" s="8"/>
      <c r="L33" s="14"/>
      <c r="M33" s="32">
        <f>F33+H33+J33+L33</f>
        <v>45</v>
      </c>
    </row>
    <row r="40" spans="1:13">
      <c r="K40" t="s">
        <v>18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3">
    <cfRule type="duplicateValues" dxfId="16" priority="3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topLeftCell="A10" workbookViewId="0">
      <selection activeCell="B16" sqref="B16:B34"/>
    </sheetView>
  </sheetViews>
  <sheetFormatPr defaultRowHeight="15"/>
  <cols>
    <col min="1" max="1" width="6.28515625" customWidth="1"/>
    <col min="2" max="3" width="11.85546875" customWidth="1"/>
    <col min="4" max="4" width="10.42578125" customWidth="1"/>
  </cols>
  <sheetData>
    <row r="1" spans="1:14" ht="2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4">
      <c r="A2" s="53" t="s">
        <v>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12" spans="1:14" ht="15.75">
      <c r="A12" s="51" t="s">
        <v>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>
      <c r="A13" s="54" t="s">
        <v>28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 ht="16.5" customHeight="1">
      <c r="A15" s="55"/>
      <c r="B15" s="56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7">
        <v>1</v>
      </c>
      <c r="B16" s="11" t="s">
        <v>35</v>
      </c>
      <c r="C16" s="11" t="s">
        <v>36</v>
      </c>
      <c r="D16" s="7" t="s">
        <v>15</v>
      </c>
      <c r="E16" s="12">
        <v>10.15</v>
      </c>
      <c r="F16" s="10">
        <v>31</v>
      </c>
      <c r="G16" s="16">
        <v>9.75</v>
      </c>
      <c r="H16" s="14">
        <v>47</v>
      </c>
      <c r="I16" s="12" t="s">
        <v>257</v>
      </c>
      <c r="J16" s="10">
        <v>39</v>
      </c>
      <c r="K16" s="16"/>
      <c r="L16" s="14"/>
      <c r="M16" s="32">
        <f t="shared" ref="M16:M34" si="0">F16+H16+J16+L16</f>
        <v>117</v>
      </c>
    </row>
    <row r="17" spans="1:13">
      <c r="A17" s="7">
        <v>2</v>
      </c>
      <c r="B17" s="11" t="s">
        <v>147</v>
      </c>
      <c r="C17" s="11" t="s">
        <v>105</v>
      </c>
      <c r="D17" s="7" t="s">
        <v>148</v>
      </c>
      <c r="E17" s="12"/>
      <c r="F17" s="12"/>
      <c r="G17" s="16">
        <v>9.31</v>
      </c>
      <c r="H17" s="14">
        <v>68</v>
      </c>
      <c r="I17" s="12" t="s">
        <v>255</v>
      </c>
      <c r="J17" s="10">
        <v>48</v>
      </c>
      <c r="K17" s="16"/>
      <c r="L17" s="14"/>
      <c r="M17" s="32">
        <f t="shared" si="0"/>
        <v>116</v>
      </c>
    </row>
    <row r="18" spans="1:13">
      <c r="A18" s="7">
        <v>3</v>
      </c>
      <c r="B18" s="11" t="s">
        <v>69</v>
      </c>
      <c r="C18" s="11" t="s">
        <v>105</v>
      </c>
      <c r="D18" s="7" t="s">
        <v>8</v>
      </c>
      <c r="E18" s="12"/>
      <c r="F18" s="12"/>
      <c r="G18" s="16">
        <v>9.26</v>
      </c>
      <c r="H18" s="14">
        <v>70</v>
      </c>
      <c r="I18" s="12" t="s">
        <v>258</v>
      </c>
      <c r="J18" s="10">
        <v>35</v>
      </c>
      <c r="K18" s="16"/>
      <c r="L18" s="14"/>
      <c r="M18" s="32">
        <f t="shared" si="0"/>
        <v>105</v>
      </c>
    </row>
    <row r="19" spans="1:13">
      <c r="A19" s="7">
        <v>4</v>
      </c>
      <c r="B19" s="11" t="s">
        <v>81</v>
      </c>
      <c r="C19" s="11" t="s">
        <v>57</v>
      </c>
      <c r="D19" s="7" t="s">
        <v>8</v>
      </c>
      <c r="E19" s="12"/>
      <c r="F19" s="12"/>
      <c r="G19" s="16">
        <v>9.51</v>
      </c>
      <c r="H19" s="14">
        <v>58</v>
      </c>
      <c r="I19" s="12" t="s">
        <v>259</v>
      </c>
      <c r="J19" s="10">
        <v>29</v>
      </c>
      <c r="K19" s="16"/>
      <c r="L19" s="14"/>
      <c r="M19" s="32">
        <f t="shared" si="0"/>
        <v>87</v>
      </c>
    </row>
    <row r="20" spans="1:13">
      <c r="A20" s="7">
        <v>5</v>
      </c>
      <c r="B20" s="11" t="s">
        <v>145</v>
      </c>
      <c r="C20" s="11" t="s">
        <v>146</v>
      </c>
      <c r="D20" s="7" t="s">
        <v>17</v>
      </c>
      <c r="E20" s="12"/>
      <c r="F20" s="12"/>
      <c r="G20" s="16">
        <v>9.0500000000000007</v>
      </c>
      <c r="H20" s="14">
        <v>82</v>
      </c>
      <c r="I20" s="12"/>
      <c r="J20" s="10"/>
      <c r="K20" s="16"/>
      <c r="L20" s="14"/>
      <c r="M20" s="32">
        <f t="shared" si="0"/>
        <v>82</v>
      </c>
    </row>
    <row r="21" spans="1:13">
      <c r="A21" s="7">
        <v>6</v>
      </c>
      <c r="B21" s="11" t="s">
        <v>149</v>
      </c>
      <c r="C21" s="11" t="s">
        <v>150</v>
      </c>
      <c r="D21" s="7" t="s">
        <v>148</v>
      </c>
      <c r="E21" s="12"/>
      <c r="F21" s="12"/>
      <c r="G21" s="16">
        <v>9.61</v>
      </c>
      <c r="H21" s="14">
        <v>53</v>
      </c>
      <c r="I21" s="12"/>
      <c r="J21" s="10"/>
      <c r="K21" s="16"/>
      <c r="L21" s="14"/>
      <c r="M21" s="32">
        <f t="shared" si="0"/>
        <v>53</v>
      </c>
    </row>
    <row r="22" spans="1:13">
      <c r="A22" s="7">
        <v>7</v>
      </c>
      <c r="B22" s="11" t="s">
        <v>151</v>
      </c>
      <c r="C22" s="11" t="s">
        <v>42</v>
      </c>
      <c r="D22" s="7" t="s">
        <v>142</v>
      </c>
      <c r="E22" s="12"/>
      <c r="F22" s="12"/>
      <c r="G22" s="16">
        <v>9.82</v>
      </c>
      <c r="H22" s="14">
        <v>44</v>
      </c>
      <c r="I22" s="12"/>
      <c r="J22" s="10"/>
      <c r="K22" s="16"/>
      <c r="L22" s="14"/>
      <c r="M22" s="32">
        <f t="shared" si="0"/>
        <v>44</v>
      </c>
    </row>
    <row r="23" spans="1:13">
      <c r="A23" s="7">
        <v>7</v>
      </c>
      <c r="B23" s="11" t="s">
        <v>180</v>
      </c>
      <c r="C23" s="11" t="s">
        <v>159</v>
      </c>
      <c r="D23" s="7" t="s">
        <v>148</v>
      </c>
      <c r="E23" s="12"/>
      <c r="F23" s="12"/>
      <c r="G23" s="16"/>
      <c r="H23" s="16"/>
      <c r="I23" s="12" t="s">
        <v>256</v>
      </c>
      <c r="J23" s="10">
        <v>44</v>
      </c>
      <c r="K23" s="7"/>
      <c r="L23" s="7"/>
      <c r="M23" s="32">
        <f t="shared" si="0"/>
        <v>44</v>
      </c>
    </row>
    <row r="24" spans="1:13">
      <c r="A24" s="7">
        <v>9</v>
      </c>
      <c r="B24" s="11" t="s">
        <v>154</v>
      </c>
      <c r="C24" s="11" t="s">
        <v>155</v>
      </c>
      <c r="D24" s="7" t="s">
        <v>148</v>
      </c>
      <c r="E24" s="12"/>
      <c r="F24" s="12"/>
      <c r="G24" s="16">
        <v>10.51</v>
      </c>
      <c r="H24" s="14">
        <v>19</v>
      </c>
      <c r="I24" s="12" t="s">
        <v>263</v>
      </c>
      <c r="J24" s="10">
        <v>18</v>
      </c>
      <c r="K24" s="7"/>
      <c r="L24" s="7"/>
      <c r="M24" s="32">
        <f t="shared" si="0"/>
        <v>37</v>
      </c>
    </row>
    <row r="25" spans="1:13">
      <c r="A25" s="7">
        <v>10</v>
      </c>
      <c r="B25" s="11" t="s">
        <v>152</v>
      </c>
      <c r="C25" s="11" t="s">
        <v>146</v>
      </c>
      <c r="D25" s="7" t="s">
        <v>148</v>
      </c>
      <c r="E25" s="12"/>
      <c r="F25" s="12"/>
      <c r="G25" s="16">
        <v>10.19</v>
      </c>
      <c r="H25" s="14">
        <v>29</v>
      </c>
      <c r="I25" s="12"/>
      <c r="J25" s="10"/>
      <c r="K25" s="7"/>
      <c r="L25" s="7"/>
      <c r="M25" s="32">
        <f t="shared" si="0"/>
        <v>29</v>
      </c>
    </row>
    <row r="26" spans="1:13">
      <c r="A26" s="7">
        <v>11</v>
      </c>
      <c r="B26" s="11" t="s">
        <v>173</v>
      </c>
      <c r="C26" s="11" t="s">
        <v>166</v>
      </c>
      <c r="D26" s="7" t="s">
        <v>142</v>
      </c>
      <c r="E26" s="12"/>
      <c r="F26" s="12"/>
      <c r="G26" s="16"/>
      <c r="H26" s="16"/>
      <c r="I26" s="12" t="s">
        <v>260</v>
      </c>
      <c r="J26" s="10">
        <v>28</v>
      </c>
      <c r="K26" s="7"/>
      <c r="L26" s="7"/>
      <c r="M26" s="32">
        <f t="shared" si="0"/>
        <v>28</v>
      </c>
    </row>
    <row r="27" spans="1:13">
      <c r="A27" s="7">
        <v>12</v>
      </c>
      <c r="B27" s="11" t="s">
        <v>78</v>
      </c>
      <c r="C27" s="11" t="s">
        <v>261</v>
      </c>
      <c r="D27" s="7" t="s">
        <v>17</v>
      </c>
      <c r="E27" s="12"/>
      <c r="F27" s="12"/>
      <c r="G27" s="16"/>
      <c r="H27" s="16"/>
      <c r="I27" s="12" t="s">
        <v>262</v>
      </c>
      <c r="J27" s="10">
        <v>27</v>
      </c>
      <c r="K27" s="7"/>
      <c r="L27" s="7"/>
      <c r="M27" s="32">
        <f t="shared" si="0"/>
        <v>27</v>
      </c>
    </row>
    <row r="28" spans="1:13">
      <c r="A28" s="7">
        <v>13</v>
      </c>
      <c r="B28" s="11" t="s">
        <v>153</v>
      </c>
      <c r="C28" s="11" t="s">
        <v>33</v>
      </c>
      <c r="D28" s="7" t="s">
        <v>17</v>
      </c>
      <c r="E28" s="12"/>
      <c r="F28" s="12"/>
      <c r="G28" s="16">
        <v>10.35</v>
      </c>
      <c r="H28" s="14">
        <v>24</v>
      </c>
      <c r="I28" s="12"/>
      <c r="J28" s="10"/>
      <c r="K28" s="7"/>
      <c r="L28" s="7"/>
      <c r="M28" s="32">
        <f t="shared" si="0"/>
        <v>24</v>
      </c>
    </row>
    <row r="29" spans="1:13">
      <c r="A29" s="7">
        <v>14</v>
      </c>
      <c r="B29" s="11" t="s">
        <v>39</v>
      </c>
      <c r="C29" s="11" t="s">
        <v>40</v>
      </c>
      <c r="D29" s="7" t="s">
        <v>17</v>
      </c>
      <c r="E29" s="12">
        <v>11.62</v>
      </c>
      <c r="F29" s="10">
        <v>0</v>
      </c>
      <c r="G29" s="18">
        <v>11.14</v>
      </c>
      <c r="H29" s="14">
        <v>4</v>
      </c>
      <c r="I29" s="12" t="s">
        <v>267</v>
      </c>
      <c r="J29" s="10">
        <v>6</v>
      </c>
      <c r="K29" s="16"/>
      <c r="L29" s="14"/>
      <c r="M29" s="32">
        <f t="shared" si="0"/>
        <v>10</v>
      </c>
    </row>
    <row r="30" spans="1:13">
      <c r="A30" s="7">
        <v>15</v>
      </c>
      <c r="B30" s="11" t="s">
        <v>264</v>
      </c>
      <c r="C30" s="11" t="s">
        <v>265</v>
      </c>
      <c r="D30" s="7" t="s">
        <v>142</v>
      </c>
      <c r="E30" s="12"/>
      <c r="F30" s="12"/>
      <c r="G30" s="16"/>
      <c r="H30" s="16"/>
      <c r="I30" s="12" t="s">
        <v>266</v>
      </c>
      <c r="J30" s="10">
        <v>7</v>
      </c>
      <c r="K30" s="7"/>
      <c r="L30" s="7"/>
      <c r="M30" s="32">
        <f t="shared" si="0"/>
        <v>7</v>
      </c>
    </row>
    <row r="31" spans="1:13">
      <c r="A31" s="7">
        <v>16</v>
      </c>
      <c r="B31" s="11" t="s">
        <v>37</v>
      </c>
      <c r="C31" s="11" t="s">
        <v>38</v>
      </c>
      <c r="D31" s="7" t="s">
        <v>17</v>
      </c>
      <c r="E31" s="9">
        <v>11.38</v>
      </c>
      <c r="F31" s="10">
        <v>0</v>
      </c>
      <c r="G31" s="8">
        <v>11.28</v>
      </c>
      <c r="H31" s="14">
        <v>2</v>
      </c>
      <c r="I31" s="9" t="s">
        <v>268</v>
      </c>
      <c r="J31" s="10">
        <v>0</v>
      </c>
      <c r="K31" s="8"/>
      <c r="L31" s="14"/>
      <c r="M31" s="32">
        <f t="shared" si="0"/>
        <v>2</v>
      </c>
    </row>
    <row r="32" spans="1:13">
      <c r="A32" s="7">
        <v>17</v>
      </c>
      <c r="B32" s="11" t="s">
        <v>41</v>
      </c>
      <c r="C32" s="11" t="s">
        <v>42</v>
      </c>
      <c r="D32" s="7" t="s">
        <v>17</v>
      </c>
      <c r="E32" s="12">
        <v>11.64</v>
      </c>
      <c r="F32" s="10">
        <v>0</v>
      </c>
      <c r="G32" s="16"/>
      <c r="H32" s="14"/>
      <c r="I32" s="12"/>
      <c r="J32" s="10"/>
      <c r="K32" s="16"/>
      <c r="L32" s="14"/>
      <c r="M32" s="32">
        <f t="shared" si="0"/>
        <v>0</v>
      </c>
    </row>
    <row r="33" spans="1:13">
      <c r="A33" s="7">
        <v>17</v>
      </c>
      <c r="B33" s="11" t="s">
        <v>43</v>
      </c>
      <c r="C33" s="11" t="s">
        <v>44</v>
      </c>
      <c r="D33" s="7" t="s">
        <v>17</v>
      </c>
      <c r="E33" s="12">
        <v>11.69</v>
      </c>
      <c r="F33" s="10">
        <v>0</v>
      </c>
      <c r="G33" s="16"/>
      <c r="H33" s="14"/>
      <c r="I33" s="12"/>
      <c r="J33" s="10"/>
      <c r="K33" s="16"/>
      <c r="L33" s="14"/>
      <c r="M33" s="32">
        <f t="shared" si="0"/>
        <v>0</v>
      </c>
    </row>
    <row r="34" spans="1:13">
      <c r="A34" s="7">
        <v>17</v>
      </c>
      <c r="B34" s="11" t="s">
        <v>156</v>
      </c>
      <c r="C34" s="11" t="s">
        <v>157</v>
      </c>
      <c r="D34" s="7" t="s">
        <v>17</v>
      </c>
      <c r="E34" s="12"/>
      <c r="F34" s="12"/>
      <c r="G34" s="16">
        <v>11.78</v>
      </c>
      <c r="H34" s="14">
        <v>0</v>
      </c>
      <c r="I34" s="12" t="s">
        <v>269</v>
      </c>
      <c r="J34" s="10">
        <v>0</v>
      </c>
      <c r="K34" s="7"/>
      <c r="L34" s="7"/>
      <c r="M34" s="32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4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workbookViewId="0">
      <selection activeCell="B16" sqref="B16:B20"/>
    </sheetView>
  </sheetViews>
  <sheetFormatPr defaultRowHeight="15"/>
  <cols>
    <col min="1" max="1" width="6.28515625" customWidth="1"/>
    <col min="2" max="3" width="11.85546875" customWidth="1"/>
    <col min="4" max="4" width="10.42578125" customWidth="1"/>
    <col min="21" max="22" width="9.14062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ht="15.75">
      <c r="A13" s="41" t="s">
        <v>134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55"/>
      <c r="B15" s="56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6">
        <v>1</v>
      </c>
      <c r="B16" s="11" t="s">
        <v>27</v>
      </c>
      <c r="C16" s="11" t="s">
        <v>31</v>
      </c>
      <c r="D16" s="7" t="s">
        <v>22</v>
      </c>
      <c r="E16" s="13">
        <v>10.16</v>
      </c>
      <c r="F16" s="13">
        <v>37</v>
      </c>
      <c r="G16" s="16">
        <v>10.039999999999999</v>
      </c>
      <c r="H16" s="14">
        <v>41</v>
      </c>
      <c r="I16" s="12" t="s">
        <v>252</v>
      </c>
      <c r="J16" s="10">
        <v>40</v>
      </c>
      <c r="K16" s="16"/>
      <c r="L16" s="14"/>
      <c r="M16" s="32">
        <f t="shared" ref="M16:M22" si="0">F16+H16+J16+L16</f>
        <v>118</v>
      </c>
    </row>
    <row r="17" spans="1:13">
      <c r="A17" s="6">
        <v>2</v>
      </c>
      <c r="B17" s="11" t="s">
        <v>32</v>
      </c>
      <c r="C17" s="11" t="s">
        <v>33</v>
      </c>
      <c r="D17" s="7" t="s">
        <v>34</v>
      </c>
      <c r="E17" s="13">
        <v>10.88</v>
      </c>
      <c r="F17" s="13">
        <v>13</v>
      </c>
      <c r="G17" s="16">
        <v>10.51</v>
      </c>
      <c r="H17" s="14">
        <v>24</v>
      </c>
      <c r="I17" s="12" t="s">
        <v>254</v>
      </c>
      <c r="J17" s="10">
        <v>18</v>
      </c>
      <c r="K17" s="16"/>
      <c r="L17" s="14"/>
      <c r="M17" s="32">
        <f t="shared" si="0"/>
        <v>55</v>
      </c>
    </row>
    <row r="18" spans="1:13">
      <c r="A18" s="6">
        <v>3</v>
      </c>
      <c r="B18" s="11" t="s">
        <v>137</v>
      </c>
      <c r="C18" s="11" t="s">
        <v>138</v>
      </c>
      <c r="D18" s="7" t="s">
        <v>8</v>
      </c>
      <c r="E18" s="9"/>
      <c r="F18" s="10"/>
      <c r="G18" s="8">
        <v>10.24</v>
      </c>
      <c r="H18" s="14">
        <v>34</v>
      </c>
      <c r="I18" s="9" t="s">
        <v>253</v>
      </c>
      <c r="J18" s="9">
        <v>20</v>
      </c>
      <c r="K18" s="8"/>
      <c r="L18" s="14"/>
      <c r="M18" s="32">
        <f t="shared" si="0"/>
        <v>54</v>
      </c>
    </row>
    <row r="19" spans="1:13">
      <c r="A19" s="6">
        <v>3</v>
      </c>
      <c r="B19" s="11" t="s">
        <v>250</v>
      </c>
      <c r="C19" s="11" t="s">
        <v>176</v>
      </c>
      <c r="D19" s="7" t="s">
        <v>148</v>
      </c>
      <c r="E19" s="17"/>
      <c r="F19" s="17"/>
      <c r="G19" s="16"/>
      <c r="H19" s="14"/>
      <c r="I19" s="12" t="s">
        <v>251</v>
      </c>
      <c r="J19" s="10">
        <v>54</v>
      </c>
      <c r="K19" s="16"/>
      <c r="L19" s="14"/>
      <c r="M19" s="32">
        <f t="shared" si="0"/>
        <v>54</v>
      </c>
    </row>
    <row r="20" spans="1:13">
      <c r="A20" s="6">
        <v>5</v>
      </c>
      <c r="B20" s="11" t="s">
        <v>139</v>
      </c>
      <c r="C20" s="11" t="s">
        <v>140</v>
      </c>
      <c r="D20" s="7" t="s">
        <v>11</v>
      </c>
      <c r="E20" s="17"/>
      <c r="F20" s="17"/>
      <c r="G20" s="15">
        <v>10.27</v>
      </c>
      <c r="H20" s="15">
        <v>32</v>
      </c>
      <c r="I20" s="12"/>
      <c r="J20" s="10"/>
      <c r="K20" s="16"/>
      <c r="L20" s="14"/>
      <c r="M20" s="32">
        <f t="shared" si="0"/>
        <v>32</v>
      </c>
    </row>
    <row r="21" spans="1:13">
      <c r="A21" s="6">
        <v>5</v>
      </c>
      <c r="B21" s="11" t="s">
        <v>141</v>
      </c>
      <c r="C21" s="11" t="s">
        <v>73</v>
      </c>
      <c r="D21" s="7" t="s">
        <v>142</v>
      </c>
      <c r="E21" s="17"/>
      <c r="F21" s="17"/>
      <c r="G21" s="16">
        <v>10.28</v>
      </c>
      <c r="H21" s="14">
        <v>32</v>
      </c>
      <c r="I21" s="12"/>
      <c r="J21" s="10"/>
      <c r="K21" s="16"/>
      <c r="L21" s="14"/>
      <c r="M21" s="32">
        <f t="shared" si="0"/>
        <v>32</v>
      </c>
    </row>
    <row r="22" spans="1:13">
      <c r="A22" s="6">
        <v>7</v>
      </c>
      <c r="B22" s="11" t="s">
        <v>143</v>
      </c>
      <c r="C22" s="11" t="s">
        <v>144</v>
      </c>
      <c r="D22" s="7" t="s">
        <v>11</v>
      </c>
      <c r="E22" s="17"/>
      <c r="F22" s="17"/>
      <c r="G22" s="15">
        <v>10.9</v>
      </c>
      <c r="H22" s="15">
        <v>13</v>
      </c>
      <c r="I22" s="12"/>
      <c r="J22" s="10"/>
      <c r="K22" s="16"/>
      <c r="L22" s="14"/>
      <c r="M22" s="32">
        <f t="shared" si="0"/>
        <v>13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workbookViewId="0">
      <selection activeCell="B16" sqref="B16:B33"/>
    </sheetView>
  </sheetViews>
  <sheetFormatPr defaultRowHeight="15"/>
  <cols>
    <col min="1" max="1" width="6.28515625" customWidth="1"/>
    <col min="2" max="2" width="12.42578125" customWidth="1"/>
    <col min="3" max="3" width="11.85546875" customWidth="1"/>
    <col min="4" max="4" width="15.570312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12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ht="15.75">
      <c r="A13" s="41" t="s">
        <v>29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55"/>
      <c r="B15" s="56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6">
        <v>1</v>
      </c>
      <c r="B16" s="11" t="s">
        <v>83</v>
      </c>
      <c r="C16" s="11" t="s">
        <v>84</v>
      </c>
      <c r="D16" s="7" t="s">
        <v>15</v>
      </c>
      <c r="E16" s="9" t="s">
        <v>85</v>
      </c>
      <c r="F16" s="10">
        <v>44</v>
      </c>
      <c r="G16" s="8"/>
      <c r="H16" s="14"/>
      <c r="I16" s="9" t="s">
        <v>305</v>
      </c>
      <c r="J16" s="10">
        <v>52</v>
      </c>
      <c r="K16" s="8"/>
      <c r="L16" s="8"/>
      <c r="M16" s="32">
        <f t="shared" ref="M16:M33" si="0">F16+H16+J16+L16</f>
        <v>96</v>
      </c>
    </row>
    <row r="17" spans="1:13">
      <c r="A17" s="6">
        <v>2</v>
      </c>
      <c r="B17" s="11" t="s">
        <v>86</v>
      </c>
      <c r="C17" s="11" t="s">
        <v>36</v>
      </c>
      <c r="D17" s="7" t="s">
        <v>8</v>
      </c>
      <c r="E17" s="12" t="s">
        <v>87</v>
      </c>
      <c r="F17" s="10">
        <v>24</v>
      </c>
      <c r="G17" s="16">
        <v>52.62</v>
      </c>
      <c r="H17" s="14">
        <v>24</v>
      </c>
      <c r="I17" s="12" t="s">
        <v>309</v>
      </c>
      <c r="J17" s="10">
        <v>18</v>
      </c>
      <c r="K17" s="7"/>
      <c r="L17" s="7"/>
      <c r="M17" s="32">
        <f t="shared" si="0"/>
        <v>66</v>
      </c>
    </row>
    <row r="18" spans="1:13">
      <c r="A18" s="6">
        <v>3</v>
      </c>
      <c r="B18" s="11" t="s">
        <v>158</v>
      </c>
      <c r="C18" s="11" t="s">
        <v>159</v>
      </c>
      <c r="D18" s="7" t="s">
        <v>306</v>
      </c>
      <c r="E18" s="12"/>
      <c r="F18" s="12"/>
      <c r="G18" s="16"/>
      <c r="H18" s="16"/>
      <c r="I18" s="12" t="s">
        <v>307</v>
      </c>
      <c r="J18" s="10">
        <v>46</v>
      </c>
      <c r="K18" s="7"/>
      <c r="L18" s="7"/>
      <c r="M18" s="32">
        <f t="shared" si="0"/>
        <v>46</v>
      </c>
    </row>
    <row r="19" spans="1:13">
      <c r="A19" s="6">
        <v>4</v>
      </c>
      <c r="B19" s="11" t="s">
        <v>118</v>
      </c>
      <c r="C19" s="11" t="s">
        <v>119</v>
      </c>
      <c r="D19" s="7" t="s">
        <v>8</v>
      </c>
      <c r="E19" s="12"/>
      <c r="F19" s="12"/>
      <c r="G19" s="16">
        <v>56.34</v>
      </c>
      <c r="H19" s="14">
        <v>7</v>
      </c>
      <c r="I19" s="12" t="s">
        <v>308</v>
      </c>
      <c r="J19" s="10">
        <v>20</v>
      </c>
      <c r="K19" s="7"/>
      <c r="L19" s="7"/>
      <c r="M19" s="32">
        <f t="shared" si="0"/>
        <v>27</v>
      </c>
    </row>
    <row r="20" spans="1:13">
      <c r="A20" s="6">
        <v>5</v>
      </c>
      <c r="B20" s="11" t="s">
        <v>135</v>
      </c>
      <c r="C20" s="11" t="s">
        <v>57</v>
      </c>
      <c r="D20" s="7" t="s">
        <v>22</v>
      </c>
      <c r="E20" s="12"/>
      <c r="F20" s="12"/>
      <c r="G20" s="16">
        <v>54.55</v>
      </c>
      <c r="H20" s="14">
        <v>14</v>
      </c>
      <c r="I20" s="12" t="s">
        <v>311</v>
      </c>
      <c r="J20" s="10">
        <v>2</v>
      </c>
      <c r="K20" s="7"/>
      <c r="L20" s="7"/>
      <c r="M20" s="32">
        <f t="shared" si="0"/>
        <v>16</v>
      </c>
    </row>
    <row r="21" spans="1:13">
      <c r="A21" s="6">
        <v>6</v>
      </c>
      <c r="B21" s="11" t="s">
        <v>193</v>
      </c>
      <c r="C21" s="11" t="s">
        <v>150</v>
      </c>
      <c r="D21" s="7" t="s">
        <v>148</v>
      </c>
      <c r="E21" s="12"/>
      <c r="F21" s="12"/>
      <c r="G21" s="16">
        <v>55.67</v>
      </c>
      <c r="H21" s="14">
        <v>10</v>
      </c>
      <c r="I21" s="12"/>
      <c r="J21" s="10"/>
      <c r="K21" s="7"/>
      <c r="L21" s="7"/>
      <c r="M21" s="32">
        <f t="shared" si="0"/>
        <v>10</v>
      </c>
    </row>
    <row r="22" spans="1:13">
      <c r="A22" s="6">
        <v>7</v>
      </c>
      <c r="B22" s="11" t="s">
        <v>88</v>
      </c>
      <c r="C22" s="11" t="s">
        <v>48</v>
      </c>
      <c r="D22" s="7" t="s">
        <v>22</v>
      </c>
      <c r="E22" s="12" t="s">
        <v>89</v>
      </c>
      <c r="F22" s="10">
        <v>0</v>
      </c>
      <c r="G22" s="16">
        <v>57.44</v>
      </c>
      <c r="H22" s="14">
        <v>4</v>
      </c>
      <c r="I22" s="12" t="s">
        <v>310</v>
      </c>
      <c r="J22" s="10">
        <v>4</v>
      </c>
      <c r="K22" s="7"/>
      <c r="L22" s="7"/>
      <c r="M22" s="32">
        <f t="shared" si="0"/>
        <v>8</v>
      </c>
    </row>
    <row r="23" spans="1:13">
      <c r="A23" s="6">
        <v>7</v>
      </c>
      <c r="B23" s="11" t="s">
        <v>16</v>
      </c>
      <c r="C23" s="11" t="s">
        <v>121</v>
      </c>
      <c r="D23" s="7" t="s">
        <v>8</v>
      </c>
      <c r="E23" s="12"/>
      <c r="F23" s="12"/>
      <c r="G23" s="16">
        <v>56.11</v>
      </c>
      <c r="H23" s="14">
        <v>8</v>
      </c>
      <c r="I23" s="12"/>
      <c r="J23" s="10"/>
      <c r="K23" s="7"/>
      <c r="L23" s="7"/>
      <c r="M23" s="32">
        <f t="shared" si="0"/>
        <v>8</v>
      </c>
    </row>
    <row r="24" spans="1:13">
      <c r="A24" s="6">
        <v>9</v>
      </c>
      <c r="B24" s="11" t="s">
        <v>194</v>
      </c>
      <c r="C24" s="11" t="s">
        <v>42</v>
      </c>
      <c r="D24" s="7" t="s">
        <v>8</v>
      </c>
      <c r="E24" s="12"/>
      <c r="F24" s="12"/>
      <c r="G24" s="16">
        <v>56.48</v>
      </c>
      <c r="H24" s="14">
        <v>7</v>
      </c>
      <c r="I24" s="12"/>
      <c r="J24" s="10"/>
      <c r="K24" s="7"/>
      <c r="L24" s="7"/>
      <c r="M24" s="32">
        <f t="shared" si="0"/>
        <v>7</v>
      </c>
    </row>
    <row r="25" spans="1:13">
      <c r="A25" s="6">
        <v>10</v>
      </c>
      <c r="B25" s="11" t="s">
        <v>195</v>
      </c>
      <c r="C25" s="11" t="s">
        <v>31</v>
      </c>
      <c r="D25" s="7" t="s">
        <v>142</v>
      </c>
      <c r="E25" s="12"/>
      <c r="F25" s="12"/>
      <c r="G25" s="16">
        <v>56.72</v>
      </c>
      <c r="H25" s="14">
        <v>6</v>
      </c>
      <c r="I25" s="12"/>
      <c r="J25" s="10"/>
      <c r="K25" s="7"/>
      <c r="L25" s="7"/>
      <c r="M25" s="32">
        <f t="shared" si="0"/>
        <v>6</v>
      </c>
    </row>
    <row r="26" spans="1:13">
      <c r="A26" s="6">
        <v>10</v>
      </c>
      <c r="B26" s="11" t="s">
        <v>90</v>
      </c>
      <c r="C26" s="11" t="s">
        <v>79</v>
      </c>
      <c r="D26" s="7" t="s">
        <v>22</v>
      </c>
      <c r="E26" s="12" t="s">
        <v>91</v>
      </c>
      <c r="F26" s="10">
        <v>0</v>
      </c>
      <c r="G26" s="16">
        <v>59.7</v>
      </c>
      <c r="H26" s="14">
        <v>0</v>
      </c>
      <c r="I26" s="12" t="s">
        <v>312</v>
      </c>
      <c r="J26" s="10">
        <v>0</v>
      </c>
      <c r="K26" s="7"/>
      <c r="L26" s="7"/>
      <c r="M26" s="32">
        <f t="shared" si="0"/>
        <v>0</v>
      </c>
    </row>
    <row r="27" spans="1:13">
      <c r="A27" s="6">
        <v>10</v>
      </c>
      <c r="B27" s="11" t="s">
        <v>92</v>
      </c>
      <c r="C27" s="11" t="s">
        <v>93</v>
      </c>
      <c r="D27" s="7" t="s">
        <v>22</v>
      </c>
      <c r="E27" s="12" t="s">
        <v>94</v>
      </c>
      <c r="F27" s="10">
        <v>0</v>
      </c>
      <c r="G27" s="16" t="s">
        <v>201</v>
      </c>
      <c r="H27" s="14">
        <v>0</v>
      </c>
      <c r="I27" s="12" t="s">
        <v>313</v>
      </c>
      <c r="J27" s="10">
        <v>0</v>
      </c>
      <c r="K27" s="16"/>
      <c r="L27" s="14"/>
      <c r="M27" s="32">
        <f t="shared" si="0"/>
        <v>0</v>
      </c>
    </row>
    <row r="28" spans="1:13">
      <c r="A28" s="6">
        <v>10</v>
      </c>
      <c r="B28" s="11" t="s">
        <v>95</v>
      </c>
      <c r="C28" s="11" t="s">
        <v>96</v>
      </c>
      <c r="D28" s="7" t="s">
        <v>22</v>
      </c>
      <c r="E28" s="12" t="s">
        <v>97</v>
      </c>
      <c r="F28" s="10">
        <v>0</v>
      </c>
      <c r="G28" s="16" t="s">
        <v>202</v>
      </c>
      <c r="H28" s="14">
        <v>0</v>
      </c>
      <c r="I28" s="12" t="s">
        <v>314</v>
      </c>
      <c r="J28" s="10">
        <v>0</v>
      </c>
      <c r="K28" s="7"/>
      <c r="L28" s="7"/>
      <c r="M28" s="32">
        <f t="shared" si="0"/>
        <v>0</v>
      </c>
    </row>
    <row r="29" spans="1:13">
      <c r="A29" s="6">
        <v>10</v>
      </c>
      <c r="B29" s="11" t="s">
        <v>197</v>
      </c>
      <c r="C29" s="11" t="s">
        <v>198</v>
      </c>
      <c r="D29" s="7" t="s">
        <v>11</v>
      </c>
      <c r="E29" s="12"/>
      <c r="F29" s="12"/>
      <c r="G29" s="16">
        <v>59.7</v>
      </c>
      <c r="H29" s="14">
        <v>0</v>
      </c>
      <c r="I29" s="12"/>
      <c r="J29" s="10"/>
      <c r="K29" s="7"/>
      <c r="L29" s="7"/>
      <c r="M29" s="32">
        <f t="shared" si="0"/>
        <v>0</v>
      </c>
    </row>
    <row r="30" spans="1:13">
      <c r="A30" s="6">
        <v>10</v>
      </c>
      <c r="B30" s="11" t="s">
        <v>199</v>
      </c>
      <c r="C30" s="11" t="s">
        <v>200</v>
      </c>
      <c r="D30" s="7" t="s">
        <v>142</v>
      </c>
      <c r="E30" s="12"/>
      <c r="F30" s="12"/>
      <c r="G30" s="16">
        <v>59.7</v>
      </c>
      <c r="H30" s="14">
        <v>0</v>
      </c>
      <c r="I30" s="12"/>
      <c r="J30" s="10"/>
      <c r="K30" s="7"/>
      <c r="L30" s="7"/>
      <c r="M30" s="32">
        <f t="shared" si="0"/>
        <v>0</v>
      </c>
    </row>
    <row r="31" spans="1:13">
      <c r="A31" s="6">
        <v>10</v>
      </c>
      <c r="B31" s="11" t="s">
        <v>170</v>
      </c>
      <c r="C31" s="11" t="s">
        <v>54</v>
      </c>
      <c r="D31" s="7" t="s">
        <v>11</v>
      </c>
      <c r="E31" s="12"/>
      <c r="F31" s="12"/>
      <c r="G31" s="16" t="s">
        <v>203</v>
      </c>
      <c r="H31" s="14">
        <v>0</v>
      </c>
      <c r="I31" s="12"/>
      <c r="J31" s="10"/>
      <c r="K31" s="7"/>
      <c r="L31" s="7"/>
      <c r="M31" s="32">
        <f t="shared" si="0"/>
        <v>0</v>
      </c>
    </row>
    <row r="32" spans="1:13">
      <c r="A32" s="6">
        <v>10</v>
      </c>
      <c r="B32" s="11" t="s">
        <v>204</v>
      </c>
      <c r="C32" s="11" t="s">
        <v>36</v>
      </c>
      <c r="D32" s="7" t="s">
        <v>148</v>
      </c>
      <c r="E32" s="12"/>
      <c r="F32" s="12"/>
      <c r="G32" s="16" t="s">
        <v>205</v>
      </c>
      <c r="H32" s="14">
        <v>0</v>
      </c>
      <c r="I32" s="12"/>
      <c r="J32" s="10"/>
      <c r="K32" s="7"/>
      <c r="L32" s="7"/>
      <c r="M32" s="32">
        <f t="shared" si="0"/>
        <v>0</v>
      </c>
    </row>
    <row r="33" spans="1:13">
      <c r="A33" s="6">
        <v>10</v>
      </c>
      <c r="B33" s="11" t="s">
        <v>206</v>
      </c>
      <c r="C33" s="11" t="s">
        <v>207</v>
      </c>
      <c r="D33" s="7" t="s">
        <v>22</v>
      </c>
      <c r="E33" s="12"/>
      <c r="F33" s="12"/>
      <c r="G33" s="16" t="s">
        <v>208</v>
      </c>
      <c r="H33" s="14">
        <v>0</v>
      </c>
      <c r="I33" s="12"/>
      <c r="J33" s="10"/>
      <c r="K33" s="7"/>
      <c r="L33" s="7"/>
      <c r="M33" s="32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3">
    <cfRule type="duplicateValues" dxfId="4" priority="2"/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topLeftCell="A7" workbookViewId="0">
      <selection activeCell="B16" sqref="B16:B3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710937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12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>
      <c r="A13" s="54" t="s">
        <v>28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45"/>
      <c r="B15" s="47"/>
      <c r="C15" s="5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7">
        <v>1</v>
      </c>
      <c r="B16" s="11" t="s">
        <v>67</v>
      </c>
      <c r="C16" s="11" t="s">
        <v>79</v>
      </c>
      <c r="D16" s="7" t="s">
        <v>8</v>
      </c>
      <c r="E16" s="12" t="s">
        <v>68</v>
      </c>
      <c r="F16" s="10">
        <v>66</v>
      </c>
      <c r="G16" s="16">
        <v>52.93</v>
      </c>
      <c r="H16" s="14">
        <v>45</v>
      </c>
      <c r="I16" s="12" t="s">
        <v>290</v>
      </c>
      <c r="J16" s="10">
        <v>66</v>
      </c>
      <c r="K16" s="16"/>
      <c r="L16" s="14"/>
      <c r="M16" s="32">
        <f t="shared" ref="M16:M39" si="0">F16+H16+J16+L16</f>
        <v>177</v>
      </c>
    </row>
    <row r="17" spans="1:13">
      <c r="A17" s="7">
        <v>2</v>
      </c>
      <c r="B17" s="11" t="s">
        <v>170</v>
      </c>
      <c r="C17" s="11" t="s">
        <v>171</v>
      </c>
      <c r="D17" s="7" t="s">
        <v>8</v>
      </c>
      <c r="E17" s="12"/>
      <c r="F17" s="12"/>
      <c r="G17" s="16">
        <v>51.05</v>
      </c>
      <c r="H17" s="14">
        <v>60</v>
      </c>
      <c r="I17" s="12" t="s">
        <v>289</v>
      </c>
      <c r="J17" s="10">
        <v>68</v>
      </c>
      <c r="K17" s="16"/>
      <c r="L17" s="14"/>
      <c r="M17" s="32">
        <f t="shared" si="0"/>
        <v>128</v>
      </c>
    </row>
    <row r="18" spans="1:13">
      <c r="A18" s="7">
        <v>3</v>
      </c>
      <c r="B18" s="11" t="s">
        <v>172</v>
      </c>
      <c r="C18" s="11" t="s">
        <v>33</v>
      </c>
      <c r="D18" s="7" t="s">
        <v>8</v>
      </c>
      <c r="E18" s="12"/>
      <c r="F18" s="10"/>
      <c r="G18" s="16">
        <v>55.51</v>
      </c>
      <c r="H18" s="14">
        <v>28</v>
      </c>
      <c r="I18" s="12" t="s">
        <v>292</v>
      </c>
      <c r="J18" s="10">
        <v>25</v>
      </c>
      <c r="K18" s="16"/>
      <c r="L18" s="14"/>
      <c r="M18" s="32">
        <f t="shared" si="0"/>
        <v>53</v>
      </c>
    </row>
    <row r="19" spans="1:13">
      <c r="A19" s="7">
        <v>4</v>
      </c>
      <c r="B19" s="11" t="s">
        <v>149</v>
      </c>
      <c r="C19" s="11" t="s">
        <v>150</v>
      </c>
      <c r="D19" s="7" t="s">
        <v>148</v>
      </c>
      <c r="E19" s="12"/>
      <c r="F19" s="12"/>
      <c r="G19" s="16"/>
      <c r="H19" s="16"/>
      <c r="I19" s="12" t="s">
        <v>291</v>
      </c>
      <c r="J19" s="10">
        <v>38</v>
      </c>
      <c r="K19" s="16"/>
      <c r="L19" s="7"/>
      <c r="M19" s="32">
        <f t="shared" si="0"/>
        <v>38</v>
      </c>
    </row>
    <row r="20" spans="1:13">
      <c r="A20" s="7">
        <v>5</v>
      </c>
      <c r="B20" s="11" t="s">
        <v>151</v>
      </c>
      <c r="C20" s="11" t="s">
        <v>42</v>
      </c>
      <c r="D20" s="7" t="s">
        <v>142</v>
      </c>
      <c r="E20" s="12"/>
      <c r="F20" s="12"/>
      <c r="G20" s="16"/>
      <c r="H20" s="16"/>
      <c r="I20" s="12">
        <v>54.38</v>
      </c>
      <c r="J20" s="10">
        <v>35</v>
      </c>
      <c r="K20" s="16"/>
      <c r="L20" s="7"/>
      <c r="M20" s="32">
        <f t="shared" si="0"/>
        <v>35</v>
      </c>
    </row>
    <row r="21" spans="1:13">
      <c r="A21" s="7">
        <v>6</v>
      </c>
      <c r="B21" s="11" t="s">
        <v>178</v>
      </c>
      <c r="C21" s="11" t="s">
        <v>179</v>
      </c>
      <c r="D21" s="7" t="s">
        <v>148</v>
      </c>
      <c r="E21" s="27"/>
      <c r="F21" s="10"/>
      <c r="G21" s="16">
        <v>57.83</v>
      </c>
      <c r="H21" s="14">
        <v>16</v>
      </c>
      <c r="I21" s="12" t="s">
        <v>293</v>
      </c>
      <c r="J21" s="10">
        <v>18</v>
      </c>
      <c r="K21" s="16"/>
      <c r="L21" s="14"/>
      <c r="M21" s="32">
        <f t="shared" si="0"/>
        <v>34</v>
      </c>
    </row>
    <row r="22" spans="1:13">
      <c r="A22" s="7">
        <v>7</v>
      </c>
      <c r="B22" s="11" t="s">
        <v>173</v>
      </c>
      <c r="C22" s="11" t="s">
        <v>166</v>
      </c>
      <c r="D22" s="7" t="s">
        <v>142</v>
      </c>
      <c r="E22" s="12"/>
      <c r="F22" s="12"/>
      <c r="G22" s="16">
        <v>55.55</v>
      </c>
      <c r="H22" s="14">
        <v>27</v>
      </c>
      <c r="I22" s="12"/>
      <c r="J22" s="10"/>
      <c r="K22" s="16"/>
      <c r="L22" s="14"/>
      <c r="M22" s="32">
        <f t="shared" si="0"/>
        <v>27</v>
      </c>
    </row>
    <row r="23" spans="1:13">
      <c r="A23" s="7">
        <v>8</v>
      </c>
      <c r="B23" s="11" t="s">
        <v>174</v>
      </c>
      <c r="C23" s="11" t="s">
        <v>157</v>
      </c>
      <c r="D23" s="7" t="s">
        <v>8</v>
      </c>
      <c r="E23" s="12"/>
      <c r="F23" s="12"/>
      <c r="G23" s="16">
        <v>56</v>
      </c>
      <c r="H23" s="14">
        <v>25</v>
      </c>
      <c r="I23" s="12"/>
      <c r="J23" s="10"/>
      <c r="K23" s="16"/>
      <c r="L23" s="14"/>
      <c r="M23" s="32">
        <f t="shared" si="0"/>
        <v>25</v>
      </c>
    </row>
    <row r="24" spans="1:13">
      <c r="A24" s="7">
        <v>9</v>
      </c>
      <c r="B24" s="11" t="s">
        <v>175</v>
      </c>
      <c r="C24" s="11" t="s">
        <v>176</v>
      </c>
      <c r="D24" s="7" t="s">
        <v>160</v>
      </c>
      <c r="E24" s="12"/>
      <c r="F24" s="10"/>
      <c r="G24" s="16">
        <v>56.4</v>
      </c>
      <c r="H24" s="14">
        <v>23</v>
      </c>
      <c r="I24" s="12"/>
      <c r="J24" s="10"/>
      <c r="K24" s="16"/>
      <c r="L24" s="14"/>
      <c r="M24" s="32">
        <f t="shared" si="0"/>
        <v>23</v>
      </c>
    </row>
    <row r="25" spans="1:13">
      <c r="A25" s="7">
        <v>10</v>
      </c>
      <c r="B25" s="11" t="s">
        <v>69</v>
      </c>
      <c r="C25" s="11" t="s">
        <v>70</v>
      </c>
      <c r="D25" s="7" t="s">
        <v>8</v>
      </c>
      <c r="E25" s="12" t="s">
        <v>71</v>
      </c>
      <c r="F25" s="10">
        <v>21</v>
      </c>
      <c r="G25" s="16"/>
      <c r="H25" s="14"/>
      <c r="I25" s="12"/>
      <c r="J25" s="10"/>
      <c r="K25" s="16"/>
      <c r="L25" s="14"/>
      <c r="M25" s="32">
        <f t="shared" si="0"/>
        <v>21</v>
      </c>
    </row>
    <row r="26" spans="1:13">
      <c r="A26" s="7">
        <v>11</v>
      </c>
      <c r="B26" s="11" t="s">
        <v>177</v>
      </c>
      <c r="C26" s="11" t="s">
        <v>55</v>
      </c>
      <c r="D26" s="7" t="s">
        <v>15</v>
      </c>
      <c r="E26" s="12"/>
      <c r="F26" s="10"/>
      <c r="G26" s="16">
        <v>57.44</v>
      </c>
      <c r="H26" s="14">
        <v>17</v>
      </c>
      <c r="I26" s="12" t="s">
        <v>299</v>
      </c>
      <c r="J26" s="10">
        <v>0</v>
      </c>
      <c r="K26" s="16"/>
      <c r="L26" s="14"/>
      <c r="M26" s="32">
        <f t="shared" si="0"/>
        <v>17</v>
      </c>
    </row>
    <row r="27" spans="1:13">
      <c r="A27" s="7">
        <v>12</v>
      </c>
      <c r="B27" s="11" t="s">
        <v>72</v>
      </c>
      <c r="C27" s="11" t="s">
        <v>73</v>
      </c>
      <c r="D27" s="7" t="s">
        <v>11</v>
      </c>
      <c r="E27" s="12" t="s">
        <v>74</v>
      </c>
      <c r="F27" s="10">
        <v>15</v>
      </c>
      <c r="G27" s="16" t="s">
        <v>183</v>
      </c>
      <c r="H27" s="14">
        <v>1</v>
      </c>
      <c r="I27" s="12"/>
      <c r="J27" s="10"/>
      <c r="K27" s="16"/>
      <c r="L27" s="14"/>
      <c r="M27" s="32">
        <f t="shared" si="0"/>
        <v>16</v>
      </c>
    </row>
    <row r="28" spans="1:13">
      <c r="A28" s="7">
        <v>13</v>
      </c>
      <c r="B28" s="11" t="s">
        <v>294</v>
      </c>
      <c r="C28" s="11" t="s">
        <v>295</v>
      </c>
      <c r="D28" s="7" t="s">
        <v>148</v>
      </c>
      <c r="E28" s="12"/>
      <c r="F28" s="12"/>
      <c r="G28" s="16"/>
      <c r="H28" s="16"/>
      <c r="I28" s="12" t="s">
        <v>296</v>
      </c>
      <c r="J28" s="10">
        <v>11</v>
      </c>
      <c r="K28" s="16"/>
      <c r="L28" s="7"/>
      <c r="M28" s="32">
        <f t="shared" si="0"/>
        <v>11</v>
      </c>
    </row>
    <row r="29" spans="1:13">
      <c r="A29" s="7">
        <v>14</v>
      </c>
      <c r="B29" s="11" t="s">
        <v>75</v>
      </c>
      <c r="C29" s="11" t="s">
        <v>76</v>
      </c>
      <c r="D29" s="7" t="s">
        <v>11</v>
      </c>
      <c r="E29" s="9" t="s">
        <v>77</v>
      </c>
      <c r="F29" s="10">
        <v>8</v>
      </c>
      <c r="G29" s="16"/>
      <c r="H29" s="14"/>
      <c r="I29" s="9"/>
      <c r="J29" s="10"/>
      <c r="K29" s="8"/>
      <c r="L29" s="14"/>
      <c r="M29" s="32">
        <f t="shared" si="0"/>
        <v>8</v>
      </c>
    </row>
    <row r="30" spans="1:13">
      <c r="A30" s="7">
        <v>15</v>
      </c>
      <c r="B30" s="11" t="s">
        <v>180</v>
      </c>
      <c r="C30" s="11" t="s">
        <v>159</v>
      </c>
      <c r="D30" s="7" t="s">
        <v>148</v>
      </c>
      <c r="E30" s="12"/>
      <c r="F30" s="10"/>
      <c r="G30" s="16" t="s">
        <v>181</v>
      </c>
      <c r="H30" s="14">
        <v>7</v>
      </c>
      <c r="I30" s="12"/>
      <c r="J30" s="10"/>
      <c r="K30" s="16"/>
      <c r="L30" s="14"/>
      <c r="M30" s="32">
        <f t="shared" si="0"/>
        <v>7</v>
      </c>
    </row>
    <row r="31" spans="1:13">
      <c r="A31" s="7">
        <v>16</v>
      </c>
      <c r="B31" s="11" t="s">
        <v>43</v>
      </c>
      <c r="C31" s="11" t="s">
        <v>44</v>
      </c>
      <c r="D31" s="7" t="s">
        <v>17</v>
      </c>
      <c r="E31" s="12"/>
      <c r="F31" s="12"/>
      <c r="G31" s="16" t="s">
        <v>182</v>
      </c>
      <c r="H31" s="14">
        <v>3</v>
      </c>
      <c r="I31" s="12" t="s">
        <v>298</v>
      </c>
      <c r="J31" s="10">
        <v>3</v>
      </c>
      <c r="K31" s="16"/>
      <c r="L31" s="14"/>
      <c r="M31" s="32">
        <f t="shared" si="0"/>
        <v>6</v>
      </c>
    </row>
    <row r="32" spans="1:13">
      <c r="A32" s="7">
        <v>17</v>
      </c>
      <c r="B32" s="11" t="s">
        <v>244</v>
      </c>
      <c r="C32" s="11" t="s">
        <v>33</v>
      </c>
      <c r="D32" s="7" t="s">
        <v>17</v>
      </c>
      <c r="E32" s="12"/>
      <c r="F32" s="12"/>
      <c r="G32" s="16"/>
      <c r="H32" s="16"/>
      <c r="I32" s="12" t="s">
        <v>297</v>
      </c>
      <c r="J32" s="10">
        <v>5</v>
      </c>
      <c r="K32" s="16"/>
      <c r="L32" s="7"/>
      <c r="M32" s="32">
        <f t="shared" si="0"/>
        <v>5</v>
      </c>
    </row>
    <row r="33" spans="1:13">
      <c r="A33" s="7">
        <v>18</v>
      </c>
      <c r="B33" s="11" t="s">
        <v>78</v>
      </c>
      <c r="C33" s="11" t="s">
        <v>79</v>
      </c>
      <c r="D33" s="7" t="s">
        <v>17</v>
      </c>
      <c r="E33" s="12" t="s">
        <v>80</v>
      </c>
      <c r="F33" s="10">
        <v>0</v>
      </c>
      <c r="G33" s="16" t="s">
        <v>189</v>
      </c>
      <c r="H33" s="14">
        <v>0</v>
      </c>
      <c r="I33" s="12"/>
      <c r="J33" s="10"/>
      <c r="K33" s="33"/>
      <c r="L33" s="14"/>
      <c r="M33" s="32">
        <f t="shared" si="0"/>
        <v>0</v>
      </c>
    </row>
    <row r="34" spans="1:13">
      <c r="A34" s="7">
        <v>19</v>
      </c>
      <c r="B34" s="11" t="s">
        <v>81</v>
      </c>
      <c r="C34" s="11" t="s">
        <v>57</v>
      </c>
      <c r="D34" s="7" t="s">
        <v>8</v>
      </c>
      <c r="E34" s="12" t="s">
        <v>82</v>
      </c>
      <c r="F34" s="10">
        <v>0</v>
      </c>
      <c r="G34" s="16"/>
      <c r="H34" s="14"/>
      <c r="I34" s="12"/>
      <c r="J34" s="10"/>
      <c r="K34" s="16"/>
      <c r="L34" s="14"/>
      <c r="M34" s="32">
        <f t="shared" si="0"/>
        <v>0</v>
      </c>
    </row>
    <row r="35" spans="1:13">
      <c r="A35" s="7">
        <v>20</v>
      </c>
      <c r="B35" s="11" t="s">
        <v>184</v>
      </c>
      <c r="C35" s="11" t="s">
        <v>105</v>
      </c>
      <c r="D35" s="7" t="s">
        <v>8</v>
      </c>
      <c r="E35" s="12"/>
      <c r="F35" s="12"/>
      <c r="G35" s="16" t="s">
        <v>185</v>
      </c>
      <c r="H35" s="14">
        <v>0</v>
      </c>
      <c r="I35" s="12"/>
      <c r="J35" s="10"/>
      <c r="K35" s="16"/>
      <c r="L35" s="7"/>
      <c r="M35" s="32">
        <f t="shared" si="0"/>
        <v>0</v>
      </c>
    </row>
    <row r="36" spans="1:13">
      <c r="A36" s="7">
        <v>21</v>
      </c>
      <c r="B36" s="11" t="s">
        <v>186</v>
      </c>
      <c r="C36" s="11" t="s">
        <v>40</v>
      </c>
      <c r="D36" s="7" t="s">
        <v>148</v>
      </c>
      <c r="E36" s="12"/>
      <c r="F36" s="12"/>
      <c r="G36" s="16" t="s">
        <v>187</v>
      </c>
      <c r="H36" s="14">
        <v>0</v>
      </c>
      <c r="I36" s="12"/>
      <c r="J36" s="10"/>
      <c r="K36" s="16"/>
      <c r="L36" s="7"/>
      <c r="M36" s="32">
        <f t="shared" si="0"/>
        <v>0</v>
      </c>
    </row>
    <row r="37" spans="1:13">
      <c r="A37" s="7">
        <v>22</v>
      </c>
      <c r="B37" s="11" t="s">
        <v>190</v>
      </c>
      <c r="C37" s="11" t="s">
        <v>191</v>
      </c>
      <c r="D37" s="7" t="s">
        <v>22</v>
      </c>
      <c r="E37" s="12"/>
      <c r="F37" s="12"/>
      <c r="G37" s="16" t="s">
        <v>192</v>
      </c>
      <c r="H37" s="14">
        <v>0</v>
      </c>
      <c r="I37" s="12" t="s">
        <v>304</v>
      </c>
      <c r="J37" s="10">
        <v>0</v>
      </c>
      <c r="K37" s="16"/>
      <c r="L37" s="7"/>
      <c r="M37" s="32">
        <f t="shared" si="0"/>
        <v>0</v>
      </c>
    </row>
    <row r="38" spans="1:13">
      <c r="A38" s="7">
        <v>23</v>
      </c>
      <c r="B38" s="11" t="s">
        <v>300</v>
      </c>
      <c r="C38" s="11" t="s">
        <v>57</v>
      </c>
      <c r="D38" s="7" t="s">
        <v>22</v>
      </c>
      <c r="E38" s="12"/>
      <c r="F38" s="12"/>
      <c r="G38" s="16"/>
      <c r="H38" s="16"/>
      <c r="I38" s="12" t="s">
        <v>301</v>
      </c>
      <c r="J38" s="10">
        <v>0</v>
      </c>
      <c r="K38" s="16"/>
      <c r="L38" s="7"/>
      <c r="M38" s="32">
        <f t="shared" si="0"/>
        <v>0</v>
      </c>
    </row>
    <row r="39" spans="1:13">
      <c r="A39" s="7">
        <v>24</v>
      </c>
      <c r="B39" s="11" t="s">
        <v>302</v>
      </c>
      <c r="C39" s="11" t="s">
        <v>42</v>
      </c>
      <c r="D39" s="7" t="s">
        <v>17</v>
      </c>
      <c r="E39" s="12"/>
      <c r="F39" s="12"/>
      <c r="G39" s="16"/>
      <c r="H39" s="16"/>
      <c r="I39" s="12" t="s">
        <v>303</v>
      </c>
      <c r="J39" s="10">
        <v>0</v>
      </c>
      <c r="K39" s="16"/>
      <c r="L39" s="7"/>
      <c r="M39" s="32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9">
    <cfRule type="duplicateValues" dxfId="7" priority="2"/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1"/>
  <sheetViews>
    <sheetView workbookViewId="0">
      <selection activeCell="B16" sqref="B16:B31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12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ht="15.75">
      <c r="A13" s="41" t="s">
        <v>134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55"/>
      <c r="B15" s="56"/>
      <c r="C15" s="5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20">
        <v>1</v>
      </c>
      <c r="B16" s="19" t="s">
        <v>20</v>
      </c>
      <c r="C16" s="19" t="s">
        <v>48</v>
      </c>
      <c r="D16" s="20" t="s">
        <v>8</v>
      </c>
      <c r="E16" s="29">
        <v>57.25</v>
      </c>
      <c r="F16" s="29">
        <v>31</v>
      </c>
      <c r="G16" s="25">
        <v>54.43</v>
      </c>
      <c r="H16" s="26">
        <v>50</v>
      </c>
      <c r="I16" s="24" t="s">
        <v>275</v>
      </c>
      <c r="J16" s="22">
        <v>43</v>
      </c>
      <c r="K16" s="25"/>
      <c r="L16" s="26"/>
      <c r="M16" s="34">
        <f t="shared" ref="M16:M31" si="0">F16+H16+J16+L16</f>
        <v>124</v>
      </c>
    </row>
    <row r="17" spans="1:13">
      <c r="A17" s="20">
        <v>2</v>
      </c>
      <c r="B17" s="19" t="s">
        <v>56</v>
      </c>
      <c r="C17" s="19" t="s">
        <v>57</v>
      </c>
      <c r="D17" s="20" t="s">
        <v>22</v>
      </c>
      <c r="E17" s="29">
        <v>57.82</v>
      </c>
      <c r="F17" s="29">
        <v>27</v>
      </c>
      <c r="G17" s="25">
        <v>55.67</v>
      </c>
      <c r="H17" s="26">
        <v>41</v>
      </c>
      <c r="I17" s="24" t="s">
        <v>278</v>
      </c>
      <c r="J17" s="22">
        <v>33</v>
      </c>
      <c r="K17" s="25"/>
      <c r="L17" s="26"/>
      <c r="M17" s="34">
        <f t="shared" si="0"/>
        <v>101</v>
      </c>
    </row>
    <row r="18" spans="1:13">
      <c r="A18" s="20">
        <v>3</v>
      </c>
      <c r="B18" s="19" t="s">
        <v>60</v>
      </c>
      <c r="C18" s="19" t="s">
        <v>31</v>
      </c>
      <c r="D18" s="20" t="s">
        <v>22</v>
      </c>
      <c r="E18" s="29">
        <v>59.48</v>
      </c>
      <c r="F18" s="29">
        <v>18</v>
      </c>
      <c r="G18" s="20">
        <v>56.29</v>
      </c>
      <c r="H18" s="20">
        <v>37</v>
      </c>
      <c r="I18" s="24" t="s">
        <v>279</v>
      </c>
      <c r="J18" s="22">
        <v>31</v>
      </c>
      <c r="K18" s="25"/>
      <c r="L18" s="26"/>
      <c r="M18" s="34">
        <f t="shared" si="0"/>
        <v>86</v>
      </c>
    </row>
    <row r="19" spans="1:13">
      <c r="A19" s="20">
        <v>4</v>
      </c>
      <c r="B19" s="19" t="s">
        <v>104</v>
      </c>
      <c r="C19" s="19" t="s">
        <v>105</v>
      </c>
      <c r="D19" s="20" t="s">
        <v>8</v>
      </c>
      <c r="E19" s="24"/>
      <c r="F19" s="22"/>
      <c r="G19" s="25">
        <v>55.96</v>
      </c>
      <c r="H19" s="26">
        <v>39</v>
      </c>
      <c r="I19" s="24" t="s">
        <v>277</v>
      </c>
      <c r="J19" s="22">
        <v>33</v>
      </c>
      <c r="K19" s="25"/>
      <c r="L19" s="26"/>
      <c r="M19" s="34">
        <f t="shared" si="0"/>
        <v>72</v>
      </c>
    </row>
    <row r="20" spans="1:13">
      <c r="A20" s="20">
        <v>5</v>
      </c>
      <c r="B20" s="19" t="s">
        <v>101</v>
      </c>
      <c r="C20" s="19" t="s">
        <v>102</v>
      </c>
      <c r="D20" s="20" t="s">
        <v>8</v>
      </c>
      <c r="E20" s="29"/>
      <c r="F20" s="29"/>
      <c r="G20" s="25">
        <v>56.68</v>
      </c>
      <c r="H20" s="26">
        <v>34</v>
      </c>
      <c r="I20" s="24" t="s">
        <v>276</v>
      </c>
      <c r="J20" s="22">
        <v>37</v>
      </c>
      <c r="K20" s="25"/>
      <c r="L20" s="26"/>
      <c r="M20" s="34">
        <f t="shared" si="0"/>
        <v>71</v>
      </c>
    </row>
    <row r="21" spans="1:13">
      <c r="A21" s="20">
        <v>6</v>
      </c>
      <c r="B21" s="19" t="s">
        <v>58</v>
      </c>
      <c r="C21" s="19" t="s">
        <v>59</v>
      </c>
      <c r="D21" s="20" t="s">
        <v>8</v>
      </c>
      <c r="E21" s="29">
        <v>58.62</v>
      </c>
      <c r="F21" s="29">
        <v>23</v>
      </c>
      <c r="G21" s="20">
        <v>57.52</v>
      </c>
      <c r="H21" s="20">
        <v>29</v>
      </c>
      <c r="I21" s="24"/>
      <c r="J21" s="22"/>
      <c r="K21" s="25"/>
      <c r="L21" s="26"/>
      <c r="M21" s="34">
        <f t="shared" si="0"/>
        <v>52</v>
      </c>
    </row>
    <row r="22" spans="1:13">
      <c r="A22" s="20">
        <v>7</v>
      </c>
      <c r="B22" s="19" t="s">
        <v>280</v>
      </c>
      <c r="C22" s="19" t="s">
        <v>138</v>
      </c>
      <c r="D22" s="20" t="s">
        <v>148</v>
      </c>
      <c r="E22" s="29"/>
      <c r="F22" s="29"/>
      <c r="G22" s="20"/>
      <c r="H22" s="20"/>
      <c r="I22" s="29" t="s">
        <v>281</v>
      </c>
      <c r="J22" s="29">
        <v>26</v>
      </c>
      <c r="K22" s="20"/>
      <c r="L22" s="20"/>
      <c r="M22" s="34">
        <f t="shared" si="0"/>
        <v>26</v>
      </c>
    </row>
    <row r="23" spans="1:13">
      <c r="A23" s="20">
        <v>8</v>
      </c>
      <c r="B23" s="19" t="s">
        <v>163</v>
      </c>
      <c r="C23" s="19" t="s">
        <v>99</v>
      </c>
      <c r="D23" s="20" t="s">
        <v>11</v>
      </c>
      <c r="E23" s="29"/>
      <c r="F23" s="29"/>
      <c r="G23" s="25">
        <v>59.79</v>
      </c>
      <c r="H23" s="26">
        <v>17</v>
      </c>
      <c r="I23" s="24"/>
      <c r="J23" s="22"/>
      <c r="K23" s="25"/>
      <c r="L23" s="26"/>
      <c r="M23" s="34">
        <f t="shared" si="0"/>
        <v>17</v>
      </c>
    </row>
    <row r="24" spans="1:13">
      <c r="A24" s="20">
        <v>9</v>
      </c>
      <c r="B24" s="19" t="s">
        <v>61</v>
      </c>
      <c r="C24" s="19" t="s">
        <v>62</v>
      </c>
      <c r="D24" s="20" t="s">
        <v>8</v>
      </c>
      <c r="E24" s="29" t="s">
        <v>63</v>
      </c>
      <c r="F24" s="29">
        <v>0</v>
      </c>
      <c r="G24" s="25" t="s">
        <v>164</v>
      </c>
      <c r="H24" s="26">
        <v>15</v>
      </c>
      <c r="I24" s="24"/>
      <c r="J24" s="22"/>
      <c r="K24" s="25"/>
      <c r="L24" s="26"/>
      <c r="M24" s="34">
        <f t="shared" si="0"/>
        <v>15</v>
      </c>
    </row>
    <row r="25" spans="1:13">
      <c r="A25" s="20">
        <v>10</v>
      </c>
      <c r="B25" s="19" t="s">
        <v>165</v>
      </c>
      <c r="C25" s="19" t="s">
        <v>166</v>
      </c>
      <c r="D25" s="20" t="s">
        <v>142</v>
      </c>
      <c r="E25" s="29"/>
      <c r="F25" s="29"/>
      <c r="G25" s="20" t="s">
        <v>167</v>
      </c>
      <c r="H25" s="20">
        <v>13</v>
      </c>
      <c r="I25" s="24"/>
      <c r="J25" s="22"/>
      <c r="K25" s="25"/>
      <c r="L25" s="26"/>
      <c r="M25" s="34">
        <f t="shared" si="0"/>
        <v>13</v>
      </c>
    </row>
    <row r="26" spans="1:13">
      <c r="A26" s="20">
        <v>11</v>
      </c>
      <c r="B26" s="19" t="s">
        <v>141</v>
      </c>
      <c r="C26" s="19" t="s">
        <v>73</v>
      </c>
      <c r="D26" s="20" t="s">
        <v>142</v>
      </c>
      <c r="E26" s="29"/>
      <c r="F26" s="29"/>
      <c r="G26" s="20"/>
      <c r="H26" s="20"/>
      <c r="I26" s="29" t="s">
        <v>282</v>
      </c>
      <c r="J26" s="29">
        <v>2</v>
      </c>
      <c r="K26" s="20"/>
      <c r="L26" s="20"/>
      <c r="M26" s="34">
        <f t="shared" si="0"/>
        <v>2</v>
      </c>
    </row>
    <row r="27" spans="1:13">
      <c r="A27" s="20">
        <v>12</v>
      </c>
      <c r="B27" s="19" t="s">
        <v>64</v>
      </c>
      <c r="C27" s="19" t="s">
        <v>65</v>
      </c>
      <c r="D27" s="20" t="s">
        <v>11</v>
      </c>
      <c r="E27" s="21" t="s">
        <v>66</v>
      </c>
      <c r="F27" s="22">
        <v>0</v>
      </c>
      <c r="G27" s="25"/>
      <c r="H27" s="26"/>
      <c r="I27" s="21"/>
      <c r="J27" s="22"/>
      <c r="K27" s="23"/>
      <c r="L27" s="26"/>
      <c r="M27" s="34">
        <f t="shared" si="0"/>
        <v>0</v>
      </c>
    </row>
    <row r="28" spans="1:13">
      <c r="A28" s="20">
        <v>12</v>
      </c>
      <c r="B28" s="19" t="s">
        <v>168</v>
      </c>
      <c r="C28" s="19" t="s">
        <v>73</v>
      </c>
      <c r="D28" s="20" t="s">
        <v>17</v>
      </c>
      <c r="E28" s="29"/>
      <c r="F28" s="29"/>
      <c r="G28" s="20" t="s">
        <v>169</v>
      </c>
      <c r="H28" s="20">
        <v>0</v>
      </c>
      <c r="I28" s="24"/>
      <c r="J28" s="22"/>
      <c r="K28" s="25"/>
      <c r="L28" s="26"/>
      <c r="M28" s="34">
        <f t="shared" si="0"/>
        <v>0</v>
      </c>
    </row>
    <row r="29" spans="1:13">
      <c r="A29" s="20">
        <v>12</v>
      </c>
      <c r="B29" s="19" t="s">
        <v>283</v>
      </c>
      <c r="C29" s="19" t="s">
        <v>105</v>
      </c>
      <c r="D29" s="20" t="s">
        <v>148</v>
      </c>
      <c r="E29" s="29"/>
      <c r="F29" s="29"/>
      <c r="G29" s="20"/>
      <c r="H29" s="20"/>
      <c r="I29" s="29" t="s">
        <v>284</v>
      </c>
      <c r="J29" s="29">
        <v>0</v>
      </c>
      <c r="K29" s="20"/>
      <c r="L29" s="20"/>
      <c r="M29" s="34">
        <f t="shared" si="0"/>
        <v>0</v>
      </c>
    </row>
    <row r="30" spans="1:13">
      <c r="A30" s="20">
        <v>12</v>
      </c>
      <c r="B30" s="19" t="s">
        <v>225</v>
      </c>
      <c r="C30" s="19" t="s">
        <v>243</v>
      </c>
      <c r="D30" s="20" t="s">
        <v>142</v>
      </c>
      <c r="E30" s="29"/>
      <c r="F30" s="29"/>
      <c r="G30" s="20"/>
      <c r="H30" s="20"/>
      <c r="I30" s="29" t="s">
        <v>285</v>
      </c>
      <c r="J30" s="29">
        <v>0</v>
      </c>
      <c r="K30" s="20"/>
      <c r="L30" s="20"/>
      <c r="M30" s="34">
        <f t="shared" si="0"/>
        <v>0</v>
      </c>
    </row>
    <row r="31" spans="1:13">
      <c r="A31" s="20">
        <v>12</v>
      </c>
      <c r="B31" s="19" t="s">
        <v>286</v>
      </c>
      <c r="C31" s="19" t="s">
        <v>287</v>
      </c>
      <c r="D31" s="20" t="s">
        <v>148</v>
      </c>
      <c r="E31" s="29"/>
      <c r="F31" s="29"/>
      <c r="G31" s="20"/>
      <c r="H31" s="20"/>
      <c r="I31" s="29" t="s">
        <v>288</v>
      </c>
      <c r="J31" s="29">
        <v>0</v>
      </c>
      <c r="K31" s="20"/>
      <c r="L31" s="20"/>
      <c r="M31" s="34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1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workbookViewId="0">
      <selection activeCell="B16" sqref="B16:B21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30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ht="15.75">
      <c r="A13" s="41" t="s">
        <v>29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45"/>
      <c r="B15" s="47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6">
        <v>1</v>
      </c>
      <c r="B16" s="11" t="s">
        <v>116</v>
      </c>
      <c r="C16" s="11" t="s">
        <v>38</v>
      </c>
      <c r="D16" s="7" t="s">
        <v>22</v>
      </c>
      <c r="E16" s="9" t="s">
        <v>117</v>
      </c>
      <c r="F16" s="10">
        <v>24</v>
      </c>
      <c r="G16" s="8" t="s">
        <v>238</v>
      </c>
      <c r="H16" s="14">
        <v>26</v>
      </c>
      <c r="I16" s="9" t="s">
        <v>328</v>
      </c>
      <c r="J16" s="10">
        <v>0</v>
      </c>
      <c r="K16" s="8"/>
      <c r="L16" s="14"/>
      <c r="M16" s="32">
        <f>F16+H16+J16+L16</f>
        <v>50</v>
      </c>
    </row>
    <row r="17" spans="1:13">
      <c r="A17" s="7">
        <v>2</v>
      </c>
      <c r="B17" s="11" t="s">
        <v>118</v>
      </c>
      <c r="C17" s="11" t="s">
        <v>119</v>
      </c>
      <c r="D17" s="7" t="s">
        <v>8</v>
      </c>
      <c r="E17" s="12" t="s">
        <v>120</v>
      </c>
      <c r="F17" s="10">
        <v>19</v>
      </c>
      <c r="G17" s="16"/>
      <c r="H17" s="14"/>
      <c r="I17" s="12"/>
      <c r="J17" s="10"/>
      <c r="K17" s="16"/>
      <c r="L17" s="14"/>
      <c r="M17" s="32">
        <f>F17+H17+J17+L17</f>
        <v>19</v>
      </c>
    </row>
    <row r="18" spans="1:13">
      <c r="A18" s="7">
        <v>2</v>
      </c>
      <c r="B18" s="11" t="s">
        <v>16</v>
      </c>
      <c r="C18" s="11" t="s">
        <v>121</v>
      </c>
      <c r="D18" s="7" t="s">
        <v>8</v>
      </c>
      <c r="E18" s="12" t="s">
        <v>122</v>
      </c>
      <c r="F18" s="10">
        <v>19</v>
      </c>
      <c r="G18" s="16"/>
      <c r="H18" s="14"/>
      <c r="I18" s="12"/>
      <c r="J18" s="10"/>
      <c r="K18" s="16"/>
      <c r="L18" s="16"/>
      <c r="M18" s="32">
        <f>F18+H18+J18+L18</f>
        <v>19</v>
      </c>
    </row>
    <row r="19" spans="1:13">
      <c r="A19" s="7">
        <v>4</v>
      </c>
      <c r="B19" s="11" t="s">
        <v>239</v>
      </c>
      <c r="C19" s="11" t="s">
        <v>105</v>
      </c>
      <c r="D19" s="7" t="s">
        <v>142</v>
      </c>
      <c r="E19" s="12"/>
      <c r="F19" s="10"/>
      <c r="G19" s="16" t="s">
        <v>240</v>
      </c>
      <c r="H19" s="14">
        <v>17</v>
      </c>
      <c r="I19" s="12" t="s">
        <v>329</v>
      </c>
      <c r="J19" s="10">
        <v>0</v>
      </c>
      <c r="K19" s="16"/>
      <c r="L19" s="16"/>
      <c r="M19" s="32">
        <f>F19+H19+J19+L19</f>
        <v>17</v>
      </c>
    </row>
    <row r="20" spans="1:13">
      <c r="A20" s="7">
        <v>5</v>
      </c>
      <c r="B20" s="11" t="s">
        <v>19</v>
      </c>
      <c r="C20" s="11" t="s">
        <v>84</v>
      </c>
      <c r="D20" s="7" t="s">
        <v>22</v>
      </c>
      <c r="E20" s="12" t="s">
        <v>123</v>
      </c>
      <c r="F20" s="10">
        <v>0</v>
      </c>
      <c r="G20" s="16" t="s">
        <v>241</v>
      </c>
      <c r="H20" s="14">
        <v>2</v>
      </c>
      <c r="I20" s="12" t="s">
        <v>330</v>
      </c>
      <c r="J20" s="10">
        <v>0</v>
      </c>
      <c r="K20" s="16"/>
      <c r="L20" s="16"/>
      <c r="M20" s="32">
        <f>F20+H20+J20+L20</f>
        <v>2</v>
      </c>
    </row>
    <row r="21" spans="1:13">
      <c r="A21" s="7">
        <v>6</v>
      </c>
      <c r="B21" s="11" t="s">
        <v>124</v>
      </c>
      <c r="C21" s="11" t="s">
        <v>84</v>
      </c>
      <c r="D21" s="7" t="s">
        <v>11</v>
      </c>
      <c r="E21" s="12" t="s">
        <v>125</v>
      </c>
      <c r="F21" s="10">
        <v>0</v>
      </c>
      <c r="G21" s="16" t="s">
        <v>242</v>
      </c>
      <c r="H21" s="14">
        <v>0</v>
      </c>
      <c r="I21" s="12"/>
      <c r="J21" s="10"/>
      <c r="K21" s="16"/>
      <c r="L21" s="16"/>
      <c r="M21" s="32">
        <f>F21+H21+J21+L21</f>
        <v>0</v>
      </c>
    </row>
    <row r="22" spans="1:13">
      <c r="B22" s="1"/>
      <c r="C22" s="1"/>
      <c r="D22" s="1"/>
      <c r="E22" s="1"/>
      <c r="F22" s="1"/>
    </row>
    <row r="23" spans="1:13">
      <c r="B23" s="1"/>
      <c r="C23" s="1"/>
      <c r="D23" s="1"/>
      <c r="E23" s="1"/>
      <c r="F23" s="1"/>
    </row>
    <row r="24" spans="1:13">
      <c r="B24" s="1"/>
      <c r="C24" s="1"/>
      <c r="D24" s="1"/>
      <c r="E24" s="1"/>
      <c r="F24" s="1"/>
    </row>
    <row r="25" spans="1:13">
      <c r="B25" s="1"/>
      <c r="C25" s="1"/>
      <c r="D25" s="1"/>
      <c r="E25" s="1"/>
      <c r="F25" s="1"/>
    </row>
    <row r="26" spans="1:13">
      <c r="B26" s="1"/>
      <c r="C26" s="1"/>
      <c r="D26" s="1"/>
      <c r="E26" s="1"/>
      <c r="F26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1">
    <cfRule type="duplicateValues" dxfId="11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workbookViewId="0">
      <selection activeCell="B16" sqref="B16:B24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2851562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30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>
      <c r="A13" s="54" t="s">
        <v>28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55"/>
      <c r="B15" s="56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6">
        <v>1</v>
      </c>
      <c r="B16" s="11" t="s">
        <v>107</v>
      </c>
      <c r="C16" s="11" t="s">
        <v>38</v>
      </c>
      <c r="D16" s="7" t="s">
        <v>17</v>
      </c>
      <c r="E16" s="9" t="s">
        <v>108</v>
      </c>
      <c r="F16" s="10">
        <v>21</v>
      </c>
      <c r="G16" s="8" t="s">
        <v>229</v>
      </c>
      <c r="H16" s="14">
        <v>54</v>
      </c>
      <c r="I16" s="9" t="s">
        <v>322</v>
      </c>
      <c r="J16" s="10">
        <v>51</v>
      </c>
      <c r="K16" s="8"/>
      <c r="L16" s="14"/>
      <c r="M16" s="32">
        <f>F16+H16+J16+L16</f>
        <v>126</v>
      </c>
    </row>
    <row r="17" spans="1:13">
      <c r="A17" s="7">
        <v>2</v>
      </c>
      <c r="B17" s="11" t="s">
        <v>227</v>
      </c>
      <c r="C17" s="11" t="s">
        <v>216</v>
      </c>
      <c r="D17" s="7" t="s">
        <v>8</v>
      </c>
      <c r="E17" s="12"/>
      <c r="F17" s="12"/>
      <c r="G17" s="16" t="s">
        <v>228</v>
      </c>
      <c r="H17" s="14">
        <v>56</v>
      </c>
      <c r="I17" s="12" t="s">
        <v>321</v>
      </c>
      <c r="J17" s="10">
        <v>56</v>
      </c>
      <c r="K17" s="7"/>
      <c r="L17" s="7"/>
      <c r="M17" s="32">
        <f>F17+H17+J17+L17</f>
        <v>112</v>
      </c>
    </row>
    <row r="18" spans="1:13">
      <c r="A18" s="7">
        <v>3</v>
      </c>
      <c r="B18" s="11" t="s">
        <v>230</v>
      </c>
      <c r="C18" s="11" t="s">
        <v>42</v>
      </c>
      <c r="D18" s="7" t="s">
        <v>142</v>
      </c>
      <c r="E18" s="12"/>
      <c r="F18" s="12"/>
      <c r="G18" s="16" t="s">
        <v>231</v>
      </c>
      <c r="H18" s="14">
        <v>42</v>
      </c>
      <c r="I18" s="12" t="s">
        <v>323</v>
      </c>
      <c r="J18" s="10">
        <v>48</v>
      </c>
      <c r="K18" s="7"/>
      <c r="L18" s="7"/>
      <c r="M18" s="32">
        <f>F18+H18+J18+L18</f>
        <v>90</v>
      </c>
    </row>
    <row r="19" spans="1:13">
      <c r="A19" s="7">
        <v>4</v>
      </c>
      <c r="B19" s="11" t="s">
        <v>112</v>
      </c>
      <c r="C19" s="11" t="s">
        <v>65</v>
      </c>
      <c r="D19" s="7" t="s">
        <v>17</v>
      </c>
      <c r="E19" s="12" t="s">
        <v>113</v>
      </c>
      <c r="F19" s="10">
        <v>18</v>
      </c>
      <c r="G19" s="16" t="s">
        <v>233</v>
      </c>
      <c r="H19" s="14">
        <v>37</v>
      </c>
      <c r="I19" s="12" t="s">
        <v>324</v>
      </c>
      <c r="J19" s="10">
        <v>24</v>
      </c>
      <c r="K19" s="16"/>
      <c r="L19" s="16"/>
      <c r="M19" s="32">
        <f>F19+H19+J19+L19</f>
        <v>79</v>
      </c>
    </row>
    <row r="20" spans="1:13">
      <c r="A20" s="7">
        <v>5</v>
      </c>
      <c r="B20" s="11" t="s">
        <v>109</v>
      </c>
      <c r="C20" s="11" t="s">
        <v>110</v>
      </c>
      <c r="D20" s="7" t="s">
        <v>17</v>
      </c>
      <c r="E20" s="12" t="s">
        <v>111</v>
      </c>
      <c r="F20" s="10">
        <v>19</v>
      </c>
      <c r="G20" s="16" t="s">
        <v>232</v>
      </c>
      <c r="H20" s="14">
        <v>40</v>
      </c>
      <c r="I20" s="12" t="s">
        <v>325</v>
      </c>
      <c r="J20" s="10">
        <v>17</v>
      </c>
      <c r="K20" s="16"/>
      <c r="L20" s="14"/>
      <c r="M20" s="32">
        <f>F20+H20+J20+L20</f>
        <v>76</v>
      </c>
    </row>
    <row r="21" spans="1:13">
      <c r="A21" s="7">
        <v>6</v>
      </c>
      <c r="B21" s="11" t="s">
        <v>319</v>
      </c>
      <c r="C21" s="11" t="s">
        <v>79</v>
      </c>
      <c r="D21" s="7" t="s">
        <v>306</v>
      </c>
      <c r="E21" s="12"/>
      <c r="F21" s="12"/>
      <c r="G21" s="16"/>
      <c r="H21" s="16"/>
      <c r="I21" s="12" t="s">
        <v>320</v>
      </c>
      <c r="J21" s="10">
        <v>59</v>
      </c>
      <c r="K21" s="7"/>
      <c r="L21" s="7"/>
      <c r="M21" s="32">
        <f>F21+H21+J21+L21</f>
        <v>59</v>
      </c>
    </row>
    <row r="22" spans="1:13">
      <c r="A22" s="7">
        <v>7</v>
      </c>
      <c r="B22" s="11" t="s">
        <v>234</v>
      </c>
      <c r="C22" s="11" t="s">
        <v>99</v>
      </c>
      <c r="D22" s="7" t="s">
        <v>148</v>
      </c>
      <c r="E22" s="12"/>
      <c r="F22" s="12"/>
      <c r="G22" s="16" t="s">
        <v>235</v>
      </c>
      <c r="H22" s="14">
        <v>14</v>
      </c>
      <c r="I22" s="12"/>
      <c r="J22" s="10"/>
      <c r="K22" s="7"/>
      <c r="L22" s="7"/>
      <c r="M22" s="32">
        <f>F22+H22+J22+L22</f>
        <v>14</v>
      </c>
    </row>
    <row r="23" spans="1:13">
      <c r="A23" s="7">
        <v>8</v>
      </c>
      <c r="B23" s="11" t="s">
        <v>236</v>
      </c>
      <c r="C23" s="11" t="s">
        <v>40</v>
      </c>
      <c r="D23" s="7" t="s">
        <v>22</v>
      </c>
      <c r="E23" s="12" t="s">
        <v>115</v>
      </c>
      <c r="F23" s="10">
        <v>10</v>
      </c>
      <c r="G23" s="16" t="s">
        <v>237</v>
      </c>
      <c r="H23" s="14">
        <v>2</v>
      </c>
      <c r="I23" s="12" t="s">
        <v>326</v>
      </c>
      <c r="J23" s="10">
        <v>1</v>
      </c>
      <c r="K23" s="7"/>
      <c r="L23" s="7"/>
      <c r="M23" s="32">
        <f>F23+H23+J23+L23</f>
        <v>13</v>
      </c>
    </row>
    <row r="24" spans="1:13">
      <c r="A24" s="7">
        <v>9</v>
      </c>
      <c r="B24" s="11" t="s">
        <v>247</v>
      </c>
      <c r="C24" s="11" t="s">
        <v>171</v>
      </c>
      <c r="D24" s="7" t="s">
        <v>148</v>
      </c>
      <c r="E24" s="12"/>
      <c r="F24" s="12"/>
      <c r="G24" s="16"/>
      <c r="H24" s="16"/>
      <c r="I24" s="12" t="s">
        <v>327</v>
      </c>
      <c r="J24" s="10">
        <v>0</v>
      </c>
      <c r="K24" s="7"/>
      <c r="L24" s="7"/>
      <c r="M24" s="32">
        <f>F24+H24+J24+L24</f>
        <v>0</v>
      </c>
    </row>
    <row r="25" spans="1:13">
      <c r="B25" s="1"/>
      <c r="C25" s="1"/>
      <c r="D25" s="1"/>
      <c r="E25" s="1"/>
      <c r="F25" s="1"/>
    </row>
    <row r="26" spans="1:13">
      <c r="B26" s="1"/>
      <c r="C26" s="1"/>
      <c r="D26" s="1"/>
      <c r="E26" s="1"/>
      <c r="F26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4">
    <cfRule type="duplicateValues" dxfId="12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6"/>
  <sheetViews>
    <sheetView workbookViewId="0">
      <selection activeCell="B16" sqref="B16:B2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12" spans="1:14" ht="15.75">
      <c r="A12" s="51" t="s">
        <v>30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ht="15.75">
      <c r="A13" s="41" t="s">
        <v>134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2"/>
    </row>
    <row r="14" spans="1:14" ht="33.75" customHeight="1">
      <c r="A14" s="44" t="s">
        <v>2</v>
      </c>
      <c r="B14" s="46" t="s">
        <v>10</v>
      </c>
      <c r="C14" s="39" t="s">
        <v>9</v>
      </c>
      <c r="D14" s="44" t="s">
        <v>3</v>
      </c>
      <c r="E14" s="49" t="s">
        <v>23</v>
      </c>
      <c r="F14" s="50"/>
      <c r="G14" s="49" t="s">
        <v>24</v>
      </c>
      <c r="H14" s="50"/>
      <c r="I14" s="49" t="s">
        <v>25</v>
      </c>
      <c r="J14" s="50"/>
      <c r="K14" s="35" t="s">
        <v>26</v>
      </c>
      <c r="L14" s="36"/>
      <c r="M14" s="37" t="s">
        <v>4</v>
      </c>
    </row>
    <row r="15" spans="1:14">
      <c r="A15" s="45"/>
      <c r="B15" s="47"/>
      <c r="C15" s="40"/>
      <c r="D15" s="48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38"/>
    </row>
    <row r="16" spans="1:14">
      <c r="A16" s="6">
        <v>1</v>
      </c>
      <c r="B16" s="11" t="s">
        <v>98</v>
      </c>
      <c r="C16" s="11" t="s">
        <v>99</v>
      </c>
      <c r="D16" s="7" t="s">
        <v>22</v>
      </c>
      <c r="E16" s="9" t="s">
        <v>100</v>
      </c>
      <c r="F16" s="10">
        <v>38</v>
      </c>
      <c r="G16" s="8" t="s">
        <v>209</v>
      </c>
      <c r="H16" s="14">
        <v>59</v>
      </c>
      <c r="I16" s="9" t="s">
        <v>315</v>
      </c>
      <c r="J16" s="10">
        <v>37</v>
      </c>
      <c r="K16" s="8"/>
      <c r="L16" s="14"/>
      <c r="M16" s="32">
        <f>F16+H16+J16+L16</f>
        <v>134</v>
      </c>
    </row>
    <row r="17" spans="1:13">
      <c r="A17" s="7">
        <v>2</v>
      </c>
      <c r="B17" s="11" t="s">
        <v>210</v>
      </c>
      <c r="C17" s="11" t="s">
        <v>65</v>
      </c>
      <c r="D17" s="7" t="s">
        <v>142</v>
      </c>
      <c r="E17" s="12"/>
      <c r="F17" s="10"/>
      <c r="G17" s="16" t="s">
        <v>211</v>
      </c>
      <c r="H17" s="14">
        <v>53</v>
      </c>
      <c r="I17" s="12" t="s">
        <v>316</v>
      </c>
      <c r="J17" s="10">
        <v>31</v>
      </c>
      <c r="K17" s="16"/>
      <c r="L17" s="14"/>
      <c r="M17" s="32">
        <f>F17+H17+J17+L17</f>
        <v>84</v>
      </c>
    </row>
    <row r="18" spans="1:13">
      <c r="A18" s="7">
        <v>3</v>
      </c>
      <c r="B18" s="11" t="s">
        <v>101</v>
      </c>
      <c r="C18" s="11" t="s">
        <v>102</v>
      </c>
      <c r="D18" s="7" t="s">
        <v>8</v>
      </c>
      <c r="E18" s="12" t="s">
        <v>103</v>
      </c>
      <c r="F18" s="10">
        <v>35</v>
      </c>
      <c r="G18" s="16"/>
      <c r="H18" s="14"/>
      <c r="I18" s="12"/>
      <c r="J18" s="10"/>
      <c r="K18" s="16"/>
      <c r="L18" s="14"/>
      <c r="M18" s="32">
        <f>F18+H18+J18+L18</f>
        <v>35</v>
      </c>
    </row>
    <row r="19" spans="1:13">
      <c r="A19" s="7">
        <v>4</v>
      </c>
      <c r="B19" s="11" t="s">
        <v>212</v>
      </c>
      <c r="C19" s="11" t="s">
        <v>213</v>
      </c>
      <c r="D19" s="7" t="s">
        <v>17</v>
      </c>
      <c r="E19" s="12"/>
      <c r="F19" s="10"/>
      <c r="G19" s="16" t="s">
        <v>214</v>
      </c>
      <c r="H19" s="14">
        <v>19</v>
      </c>
      <c r="I19" s="12" t="s">
        <v>317</v>
      </c>
      <c r="J19" s="10">
        <v>15</v>
      </c>
      <c r="K19" s="16"/>
      <c r="L19" s="14"/>
      <c r="M19" s="32">
        <f>F19+H19+J19+L19</f>
        <v>34</v>
      </c>
    </row>
    <row r="20" spans="1:13">
      <c r="A20" s="7">
        <v>5</v>
      </c>
      <c r="B20" s="11" t="s">
        <v>215</v>
      </c>
      <c r="C20" s="11" t="s">
        <v>216</v>
      </c>
      <c r="D20" s="7" t="s">
        <v>11</v>
      </c>
      <c r="E20" s="12"/>
      <c r="F20" s="12"/>
      <c r="G20" s="16" t="s">
        <v>217</v>
      </c>
      <c r="H20" s="14">
        <v>5</v>
      </c>
      <c r="I20" s="12"/>
      <c r="J20" s="10"/>
      <c r="K20" s="16"/>
      <c r="L20" s="14"/>
      <c r="M20" s="32">
        <f>F20+H20+J20+L20</f>
        <v>5</v>
      </c>
    </row>
    <row r="21" spans="1:13">
      <c r="A21" s="7">
        <v>6</v>
      </c>
      <c r="B21" s="11" t="s">
        <v>104</v>
      </c>
      <c r="C21" s="11" t="s">
        <v>105</v>
      </c>
      <c r="D21" s="7" t="s">
        <v>8</v>
      </c>
      <c r="E21" s="12" t="s">
        <v>106</v>
      </c>
      <c r="F21" s="10">
        <v>3</v>
      </c>
      <c r="G21" s="16"/>
      <c r="H21" s="14"/>
      <c r="I21" s="12"/>
      <c r="J21" s="10"/>
      <c r="K21" s="16"/>
      <c r="L21" s="14"/>
      <c r="M21" s="32">
        <f>F21+H21+J21+L21</f>
        <v>3</v>
      </c>
    </row>
    <row r="22" spans="1:13">
      <c r="A22" s="7">
        <v>6</v>
      </c>
      <c r="B22" s="11" t="s">
        <v>218</v>
      </c>
      <c r="C22" s="11" t="s">
        <v>36</v>
      </c>
      <c r="D22" s="7" t="s">
        <v>142</v>
      </c>
      <c r="E22" s="12"/>
      <c r="F22" s="12"/>
      <c r="G22" s="16" t="s">
        <v>219</v>
      </c>
      <c r="H22" s="14">
        <v>3</v>
      </c>
      <c r="I22" s="12"/>
      <c r="J22" s="10"/>
      <c r="K22" s="16"/>
      <c r="L22" s="16"/>
      <c r="M22" s="32">
        <f>F22+H22+J22+L22</f>
        <v>3</v>
      </c>
    </row>
    <row r="23" spans="1:13">
      <c r="A23" s="7">
        <v>8</v>
      </c>
      <c r="B23" s="11" t="s">
        <v>220</v>
      </c>
      <c r="C23" s="11" t="s">
        <v>221</v>
      </c>
      <c r="D23" s="7" t="s">
        <v>142</v>
      </c>
      <c r="E23" s="12"/>
      <c r="F23" s="12"/>
      <c r="G23" s="16" t="s">
        <v>222</v>
      </c>
      <c r="H23" s="14">
        <v>2</v>
      </c>
      <c r="I23" s="12"/>
      <c r="J23" s="10"/>
      <c r="K23" s="16"/>
      <c r="L23" s="16"/>
      <c r="M23" s="32">
        <f>F23+H23+J23+L23</f>
        <v>2</v>
      </c>
    </row>
    <row r="24" spans="1:13">
      <c r="A24" s="7">
        <v>8</v>
      </c>
      <c r="B24" s="11" t="s">
        <v>223</v>
      </c>
      <c r="C24" s="11" t="s">
        <v>42</v>
      </c>
      <c r="D24" s="7" t="s">
        <v>11</v>
      </c>
      <c r="E24" s="12"/>
      <c r="F24" s="12"/>
      <c r="G24" s="16" t="s">
        <v>224</v>
      </c>
      <c r="H24" s="14">
        <v>2</v>
      </c>
      <c r="I24" s="12"/>
      <c r="J24" s="10"/>
      <c r="K24" s="16"/>
      <c r="L24" s="16"/>
      <c r="M24" s="32">
        <f>F24+H24+J24+L24</f>
        <v>2</v>
      </c>
    </row>
    <row r="25" spans="1:13">
      <c r="A25" s="7">
        <v>10</v>
      </c>
      <c r="B25" s="11" t="s">
        <v>225</v>
      </c>
      <c r="C25" s="11" t="s">
        <v>121</v>
      </c>
      <c r="D25" s="7" t="s">
        <v>142</v>
      </c>
      <c r="E25" s="12"/>
      <c r="F25" s="12"/>
      <c r="G25" s="16" t="s">
        <v>226</v>
      </c>
      <c r="H25" s="14">
        <v>1</v>
      </c>
      <c r="I25" s="12"/>
      <c r="J25" s="10"/>
      <c r="K25" s="16"/>
      <c r="L25" s="16"/>
      <c r="M25" s="32">
        <f>F25+H25+J25+L25</f>
        <v>1</v>
      </c>
    </row>
    <row r="26" spans="1:13">
      <c r="A26" s="7">
        <v>11</v>
      </c>
      <c r="B26" s="11" t="s">
        <v>168</v>
      </c>
      <c r="C26" s="11" t="s">
        <v>73</v>
      </c>
      <c r="D26" s="7" t="s">
        <v>17</v>
      </c>
      <c r="E26" s="12"/>
      <c r="F26" s="12"/>
      <c r="G26" s="16"/>
      <c r="H26" s="14"/>
      <c r="I26" s="12" t="s">
        <v>318</v>
      </c>
      <c r="J26" s="10">
        <v>0</v>
      </c>
      <c r="K26" s="16"/>
      <c r="L26" s="16"/>
      <c r="M26" s="32">
        <f>F26+H26+J26+L26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6">
    <cfRule type="duplicateValues" dxfId="13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60m CH_2011</vt:lpstr>
      <vt:lpstr>60m CH_2012</vt:lpstr>
      <vt:lpstr>60m CH_2013</vt:lpstr>
      <vt:lpstr>300m CH_2011</vt:lpstr>
      <vt:lpstr>300m CH_2012</vt:lpstr>
      <vt:lpstr>300m CH_2013</vt:lpstr>
      <vt:lpstr>1000m CH_2011</vt:lpstr>
      <vt:lpstr>1000m CH_2012</vt:lpstr>
      <vt:lpstr>1000m CH_2013</vt:lpstr>
      <vt:lpstr>SWD CH_2011</vt:lpstr>
      <vt:lpstr>SWD CH_2012</vt:lpstr>
      <vt:lpstr>SWD CH_2013</vt:lpstr>
      <vt:lpstr>RPP CH_2011</vt:lpstr>
      <vt:lpstr>RPP CH_2012</vt:lpstr>
      <vt:lpstr>RPP CH_2013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cp:lastPrinted>2023-06-15T09:25:24Z</cp:lastPrinted>
  <dcterms:created xsi:type="dcterms:W3CDTF">2022-11-04T07:36:23Z</dcterms:created>
  <dcterms:modified xsi:type="dcterms:W3CDTF">2024-06-05T08:57:43Z</dcterms:modified>
</cp:coreProperties>
</file>